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en_skoroszyt"/>
  <mc:AlternateContent xmlns:mc="http://schemas.openxmlformats.org/markup-compatibility/2006">
    <mc:Choice Requires="x15">
      <x15ac:absPath xmlns:x15ac="http://schemas.microsoft.com/office/spreadsheetml/2010/11/ac" url="C:\Users\PaulinaPudlis\Desktop\"/>
    </mc:Choice>
  </mc:AlternateContent>
  <xr:revisionPtr revIDLastSave="0" documentId="8_{8116786F-4A3A-40DE-B2D0-689689E30B76}" xr6:coauthVersionLast="47" xr6:coauthVersionMax="47" xr10:uidLastSave="{00000000-0000-0000-0000-000000000000}"/>
  <bookViews>
    <workbookView xWindow="-108" yWindow="-108" windowWidth="23256" windowHeight="12576" tabRatio="802" xr2:uid="{00000000-000D-0000-FFFF-FFFF00000000}"/>
  </bookViews>
  <sheets>
    <sheet name="Wniosek" sheetId="1" r:id="rId1"/>
    <sheet name="Wnioskowana Lista Kontrahentów" sheetId="30" r:id="rId2"/>
    <sheet name="Wiekowanie wierzytelności" sheetId="29" r:id="rId3"/>
    <sheet name="Lista kontrolna" sheetId="6" r:id="rId4"/>
  </sheets>
  <externalReferences>
    <externalReference r:id="rId5"/>
    <externalReference r:id="rId6"/>
    <externalReference r:id="rId7"/>
    <externalReference r:id="rId8"/>
  </externalReferences>
  <definedNames>
    <definedName name="_xlnm._FilterDatabase" localSheetId="0" hidden="1">Wniosek!#REF!</definedName>
    <definedName name="adres_pin">#REF!</definedName>
    <definedName name="card_user">#REF!</definedName>
    <definedName name="dane">'[1]Dane do umowy'!#REF!</definedName>
    <definedName name="debit_card">#REF!</definedName>
    <definedName name="EKD">#REF!</definedName>
    <definedName name="EKD_user">#REF!</definedName>
    <definedName name="EUR_PLN">[2]UAF_1!$N$27</definedName>
    <definedName name="gorka">[1]UAF!#REF!</definedName>
    <definedName name="lnAddInf">#REF!</definedName>
    <definedName name="lnAddInne">#REF!</definedName>
    <definedName name="lnAddNieruch">#REF!</definedName>
    <definedName name="lnAddPap">#REF!</definedName>
    <definedName name="lnAddPol">#REF!</definedName>
    <definedName name="lnAddPoz">#REF!</definedName>
    <definedName name="lnAddRach">#REF!</definedName>
    <definedName name="lnAddTrans" localSheetId="1">'[3]deklaracja majątkowa'!#REF!</definedName>
    <definedName name="lnAddTrans">#REF!</definedName>
    <definedName name="lnCACred">Wniosek!#REF!</definedName>
    <definedName name="lnFact">Wniosek!$74:$74</definedName>
    <definedName name="lnFX">Wniosek!#REF!</definedName>
    <definedName name="lnInvCred">Wniosek!#REF!</definedName>
    <definedName name="lnLease">Wniosek!#REF!</definedName>
    <definedName name="lnNonBal">Wniosek!$79:$79</definedName>
    <definedName name="lnPoz">Wniosek!$85:$85</definedName>
    <definedName name="lnRevCred">Wniosek!#REF!</definedName>
    <definedName name="ltnAddPol">#REF!</definedName>
    <definedName name="mar_ove1">_W56K5</definedName>
    <definedName name="_xlnm.Print_Area" localSheetId="3">'Lista kontrolna'!$A$1:$K$43</definedName>
    <definedName name="_xlnm.Print_Area" localSheetId="2">'Wiekowanie wierzytelności'!$A$1:$J$35</definedName>
    <definedName name="_xlnm.Print_Area" localSheetId="0">Wniosek!$C$1:$Q$238</definedName>
    <definedName name="_xlnm.Print_Area" localSheetId="1">'Wnioskowana Lista Kontrahentów'!$A$2:$AA$232</definedName>
    <definedName name="oddzialy">'Lista kontrolna'!$O$1:$P$36</definedName>
    <definedName name="opis1">#REF!</definedName>
    <definedName name="opis10">#REF!</definedName>
    <definedName name="opis11">#REF!</definedName>
    <definedName name="opis12">#REF!</definedName>
    <definedName name="opis2">#REF!</definedName>
    <definedName name="opis3">#REF!</definedName>
    <definedName name="opis4">#REF!</definedName>
    <definedName name="opis5">#REF!</definedName>
    <definedName name="opis6">#REF!</definedName>
    <definedName name="opis7">#REF!</definedName>
    <definedName name="opis8">#REF!</definedName>
    <definedName name="opis9">#REF!</definedName>
    <definedName name="PINAddress">#REF!</definedName>
    <definedName name="set_collateral">[4]Settings!$BI$2</definedName>
    <definedName name="set_kowenanty_drawdown">[4]Settings!$BC$3:$BC$39</definedName>
    <definedName name="set_kowenanty_financial">[4]Settings!$BE$3:$BE$21</definedName>
    <definedName name="set_kowenanty_nonfinancial">[4]Settings!$BG$3:$BG$59</definedName>
    <definedName name="set_kowenanty_precedent">[4]Settings!$BA$3:$BA$22</definedName>
    <definedName name="set_kowenanty_repayment">[4]Settings!$AY$3:$AY$10</definedName>
    <definedName name="UAF1_customer">[4]UAF1!$B$18</definedName>
    <definedName name="UAF1_gcc">[4]UAF1!$F$4</definedName>
    <definedName name="UAF1_members">[4]UAF1!$B$30</definedName>
    <definedName name="Wybór17" localSheetId="0">Wniosek!#REF!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30" l="1"/>
  <c r="A8" i="30"/>
  <c r="A9" i="30"/>
  <c r="A10" i="30"/>
  <c r="A11" i="30"/>
  <c r="A12" i="30"/>
  <c r="A13" i="30"/>
  <c r="A14" i="30"/>
  <c r="A15" i="30"/>
  <c r="A16" i="30"/>
  <c r="A17" i="30"/>
  <c r="A18" i="30"/>
  <c r="A19" i="30"/>
  <c r="A20" i="30"/>
  <c r="A21" i="30"/>
  <c r="A22" i="30"/>
  <c r="A23" i="30"/>
  <c r="A24" i="30"/>
  <c r="A25" i="30"/>
  <c r="A26" i="30"/>
  <c r="A27" i="30"/>
  <c r="A28" i="30"/>
  <c r="A29" i="30"/>
  <c r="D2" i="29" l="1"/>
  <c r="A5" i="29"/>
  <c r="A6" i="29"/>
  <c r="A7" i="29"/>
  <c r="A8" i="29"/>
  <c r="A9" i="29" s="1"/>
  <c r="A10" i="29"/>
  <c r="A11" i="29"/>
  <c r="A12" i="29"/>
  <c r="A13" i="29"/>
  <c r="A14" i="29"/>
  <c r="A15" i="29"/>
  <c r="A16" i="29"/>
  <c r="A17" i="29"/>
  <c r="A18" i="29"/>
  <c r="A19" i="29"/>
  <c r="A20" i="29"/>
  <c r="A21" i="29"/>
  <c r="A22" i="29"/>
  <c r="A23" i="29"/>
  <c r="A24" i="29"/>
  <c r="A25" i="29"/>
  <c r="A26" i="29"/>
  <c r="A27" i="29"/>
  <c r="J198" i="1"/>
  <c r="J196" i="1" s="1"/>
  <c r="J200" i="1"/>
</calcChain>
</file>

<file path=xl/sharedStrings.xml><?xml version="1.0" encoding="utf-8"?>
<sst xmlns="http://schemas.openxmlformats.org/spreadsheetml/2006/main" count="347" uniqueCount="281">
  <si>
    <t>Telefon komórkowy</t>
  </si>
  <si>
    <t>Imię i Nazwisko</t>
  </si>
  <si>
    <t>Podmiot finansujący 
(nazwa banku/oddział)</t>
  </si>
  <si>
    <t>Aktualne zadłużenie w PLN
(na dzień wniosku)</t>
  </si>
  <si>
    <t>Kwota na dzień składania danych finansowych</t>
  </si>
  <si>
    <t>czy podporządkowane?</t>
  </si>
  <si>
    <t>Uwagi</t>
  </si>
  <si>
    <t>Posiadamy rachunki w następujących bankach</t>
  </si>
  <si>
    <t>Bank</t>
  </si>
  <si>
    <t xml:space="preserve"> Udzielone na zlecenie gwarancje, poręczenia, wystawione weksle oraz inne zobowiązania pozabilansowe </t>
  </si>
  <si>
    <t>Nazwa firmy/
imię i nazwisko</t>
  </si>
  <si>
    <t>REGON/
PESEL</t>
  </si>
  <si>
    <t>kwartał</t>
  </si>
  <si>
    <t>Udział w zakupach (w %)</t>
  </si>
  <si>
    <t>Utworzone rezerwy na należności przeterminowane</t>
  </si>
  <si>
    <t>Czy Firma posiada w sprawozdaniach "inne należności" (poz.49 lub 55 F- 02) tj. należności od właścicieli/udziałowców?</t>
  </si>
  <si>
    <t>Tytuł</t>
  </si>
  <si>
    <t>Potwierdzam własnoręczność złozonych w mojej obecności podpisów osób działających w imieniu Wnioskodawcy jak również autentyczność okazanych dokumentów tożsamości.</t>
  </si>
  <si>
    <t>dokumenty dostarczone</t>
  </si>
  <si>
    <t>Data zakończenia umowy</t>
  </si>
  <si>
    <t>Liczba zatrudnionych</t>
  </si>
  <si>
    <t>Maksymalna łączna kwota zobowiązania</t>
  </si>
  <si>
    <t>Zaciągnięte pożyczki i/lub pożyczki od udziałowca</t>
  </si>
  <si>
    <t>Rodzaj współpracy</t>
  </si>
  <si>
    <t>VII.STRUKTURA OBROTU</t>
  </si>
  <si>
    <t>Należności przeteminowane</t>
  </si>
  <si>
    <t>przeterminowane 181 dni i więcej</t>
  </si>
  <si>
    <t>Należności dochodzone na drodze sądowej i/lub stracone</t>
  </si>
  <si>
    <t>Zobowiązania przeterminowane</t>
  </si>
  <si>
    <t>Czy firma zabezpiecza się przed ryzykiem kursowym?</t>
  </si>
  <si>
    <t>(miejscowość, data)</t>
  </si>
  <si>
    <t>NIP</t>
  </si>
  <si>
    <t>* Średnie opóźnienie Kontrahenta w dniach oznacza przeciętną liczbę dni opóźnienia w płatnościach Kontrahenta liczoną od ostatniego wymagalnego dnia płatności wszystkich faktur wystawionych w okresie min. ostatnich 4 miesięcy od daty wniosku.</t>
  </si>
  <si>
    <t>Oświadczamy, iż wszystkie powyższe informacje są prawdziwe, według naszej najlepszej wiedzy, jak również, że nie są nam znane inne, oprócz przedstawionych wyżej, negatywne informacje mogące mieć bezpośredni lub pośredni wpływ na realizację</t>
  </si>
  <si>
    <t>zobowiązań płatniczych przez Kontrahenta.</t>
  </si>
  <si>
    <t>Oświadczamy, że wierzytelności od w/w Kontrahentów nie stanowią zabezpieczeń umów kredytowych oraz nie posiadają zastrzeżeń zbywalności.</t>
  </si>
  <si>
    <t>................................................................................</t>
  </si>
  <si>
    <t>.....................................................................................................</t>
  </si>
  <si>
    <t xml:space="preserve">         (pieczęć firmowa i podpisy os ób działających za Faktoranta)</t>
  </si>
  <si>
    <t>II. HISTORIA I FORMA DZIAŁALNOŚCI</t>
  </si>
  <si>
    <t>IV. ZACIĄGNIĘTE ZOBOWIĄZANIA</t>
  </si>
  <si>
    <t>V. RACHUNKI BANKOWE</t>
  </si>
  <si>
    <t>VIII. SEZONOWOŚĆ</t>
  </si>
  <si>
    <t>IX. DOSTAWCY/ODBIORCY</t>
  </si>
  <si>
    <t>Niniejszym oświadczamy, że wobec naszej firmy nie toczyły się żadne postępowania sądowe bądź administracyjne, których wynik mogłby w istotny sposób zagrozić kondycji naszej firmy bądź jej istnieniu. Nie toczy się żadne postepowanie egzekucyjne skierowane przeciwko majątkowi naszej firmy, a w szczególności żaden z rachunków ani innych składników majątku naszej firmy nie stanowi przedmiotu zajęcia.</t>
  </si>
  <si>
    <t>Lp</t>
  </si>
  <si>
    <t xml:space="preserve">Czy przychody i koszty mają charakter sezonowy/cykliczny? </t>
  </si>
  <si>
    <t>% obrotu w ostatnim zamkniętym roku obrachunkowym</t>
  </si>
  <si>
    <t>Kwota  przyznanego limitu</t>
  </si>
  <si>
    <t>Należności z tytułu dostaw i usług</t>
  </si>
  <si>
    <t>w tym z terminem płatności powyżej 90 dni</t>
  </si>
  <si>
    <t>Waluta limitu</t>
  </si>
  <si>
    <t xml:space="preserve">Nr lokalu </t>
  </si>
  <si>
    <t xml:space="preserve">Nr domu </t>
  </si>
  <si>
    <t>Siedziba firmy:</t>
  </si>
  <si>
    <t xml:space="preserve">Osoba do kontaktu: </t>
  </si>
  <si>
    <t>Kod pocztowy</t>
  </si>
  <si>
    <t xml:space="preserve"> Faktoring</t>
  </si>
  <si>
    <t xml:space="preserve"> Leasing</t>
  </si>
  <si>
    <t xml:space="preserve"> Kredyty inwestycyjne</t>
  </si>
  <si>
    <t>Wiarygodność powyższych danych stwierdzam/y własnoręcznym podpisem.</t>
  </si>
  <si>
    <t>Powiązanie firmy/
właścicieli?</t>
  </si>
  <si>
    <t>Poświadczam, że powyższe podpisy zostały złożone przez Wnioskodawcę/Osoby upowaznione do reprezentowania Wnioskodawcy.</t>
  </si>
  <si>
    <t xml:space="preserve"> Kredyty w rachunku bieżącym, kredyty obrotowe odnawialne</t>
  </si>
  <si>
    <t>Adres</t>
  </si>
  <si>
    <t>Przedmiot działalności</t>
  </si>
  <si>
    <t xml:space="preserve">Udział w kapitale %  </t>
  </si>
  <si>
    <t>Rodzaj powiązania</t>
  </si>
  <si>
    <t>Eksport</t>
  </si>
  <si>
    <t>Terminy płatności (dni)</t>
  </si>
  <si>
    <t>Zobowiązania z tytułu dostaw i usług</t>
  </si>
  <si>
    <t>Zobowiązania ogółem</t>
  </si>
  <si>
    <t>/podpisy osób upoważnionych do reprezentowania Firmy/</t>
  </si>
  <si>
    <t>/podpis Opiekuna Klienta/</t>
  </si>
  <si>
    <t>*) Prosimy o wybór opcji z rozwijanej listy</t>
  </si>
  <si>
    <t xml:space="preserve">Miejscowość </t>
  </si>
  <si>
    <t xml:space="preserve"> </t>
  </si>
  <si>
    <t>Sprawozdanie z przeplywu środków pieniężnych *</t>
  </si>
  <si>
    <t>Deklaracja majątkowa właścicieli firmy</t>
  </si>
  <si>
    <t>Jeśli tak, prosimy wypełnić poniższą tabelę:</t>
  </si>
  <si>
    <t>Czy działalność firmy prowadzona jest we własnych nieruchomościach?</t>
  </si>
  <si>
    <t>Czy Firma posiada zaległe zobowiązania (w tym w restrukturyzacji) wobec ZUS na dzień złożenia wniosku</t>
  </si>
  <si>
    <t>Czy Firma posiada zaległe zobowiązania (w tym w restrukturyzacji) wobec US na dzień złozenia wniosku</t>
  </si>
  <si>
    <t>Termin ważności</t>
  </si>
  <si>
    <t>forma/osobowość*</t>
  </si>
  <si>
    <t>1.</t>
  </si>
  <si>
    <t>2.</t>
  </si>
  <si>
    <t>3.</t>
  </si>
  <si>
    <t>Przedmiot leasingu</t>
  </si>
  <si>
    <t>Amortyzacja (proszę podać, jeśli nie ujęta w sprawozdaniach finansowych):</t>
  </si>
  <si>
    <t>E-mail</t>
  </si>
  <si>
    <t>Lp.</t>
  </si>
  <si>
    <t>Rodzaj zobowiązania</t>
  </si>
  <si>
    <t>a</t>
  </si>
  <si>
    <t>b</t>
  </si>
  <si>
    <t>c</t>
  </si>
  <si>
    <t>I. DANE WNIOSKODAWCY</t>
  </si>
  <si>
    <t xml:space="preserve">                      przeterminowane 61-90 dni</t>
  </si>
  <si>
    <t>przeterminowane od  91 do 180 dni</t>
  </si>
  <si>
    <t>przeterminowane powyżej 181 dni</t>
  </si>
  <si>
    <t>Stan na koniec ubiegłego roku obrachunkowego (w tys. PLN)</t>
  </si>
  <si>
    <t>Strona www firmy</t>
  </si>
  <si>
    <t xml:space="preserve"> Dokumenty towarzyszące</t>
  </si>
  <si>
    <t>Bilans za rok </t>
  </si>
  <si>
    <t>Rachunek wyników </t>
  </si>
  <si>
    <t>Ulica</t>
  </si>
  <si>
    <t>Stanowisko</t>
  </si>
  <si>
    <t>Telefon</t>
  </si>
  <si>
    <t>Rodzaj wnioskowanego produktu</t>
  </si>
  <si>
    <t>imię i nazwisko (nazwa) udziałowca</t>
  </si>
  <si>
    <t>% udziałów</t>
  </si>
  <si>
    <t>Termin spłaty</t>
  </si>
  <si>
    <t>Zabezpieczenie</t>
  </si>
  <si>
    <t>Kwota limitu</t>
  </si>
  <si>
    <t>Do spłaty pozostaje</t>
  </si>
  <si>
    <t>Opłata periodyczna</t>
  </si>
  <si>
    <t>Nazwa Podmiotu</t>
  </si>
  <si>
    <t xml:space="preserve">Jeżeli posiadacie Państwo stałych dostawców, prosimy podać w poniższej tabeli 5 najważniejszych dostawców </t>
  </si>
  <si>
    <t>Należności ogółem</t>
  </si>
  <si>
    <t>Waluta</t>
  </si>
  <si>
    <t>Podmiot finansujący</t>
  </si>
  <si>
    <t xml:space="preserve"> Rodzaj leasingu</t>
  </si>
  <si>
    <t>Księgowość firmy</t>
  </si>
  <si>
    <t>Jeżeli posiadacie Państwo stałych odbiorców, to prosimy podać w poniższej tabeli 5 najważniejszych odbiorców</t>
  </si>
  <si>
    <t>Udział w sprzedaży (w %)</t>
  </si>
  <si>
    <t>ODDZIAL</t>
  </si>
  <si>
    <t>REGION</t>
  </si>
  <si>
    <t>LUBLIN</t>
  </si>
  <si>
    <t>KATOWICE</t>
  </si>
  <si>
    <t>POZNAŃ</t>
  </si>
  <si>
    <t>GDAŃSK WRZESZCZ</t>
  </si>
  <si>
    <t>GDYNIA</t>
  </si>
  <si>
    <t>WROCŁAW</t>
  </si>
  <si>
    <t>KIELCE</t>
  </si>
  <si>
    <t>KONIN</t>
  </si>
  <si>
    <t>KOSZALIN</t>
  </si>
  <si>
    <t>SZCZECIN</t>
  </si>
  <si>
    <t>KRAKÓW</t>
  </si>
  <si>
    <t>KRAKÓW AL.POKOJU</t>
  </si>
  <si>
    <t>LESZNO</t>
  </si>
  <si>
    <t>LUBIN</t>
  </si>
  <si>
    <t>ŁÓDŹ</t>
  </si>
  <si>
    <t>NOWY SĄCZ</t>
  </si>
  <si>
    <t>OLSZTYN</t>
  </si>
  <si>
    <t>OPOLE</t>
  </si>
  <si>
    <t>PIOTRKÓW TRYBUNALSKI</t>
  </si>
  <si>
    <t>POZNAŃ DĄBROWSKIEGO</t>
  </si>
  <si>
    <t>POZNAŃ GŁOGOWSKA</t>
  </si>
  <si>
    <t>POZNAŃ OBORNICKA</t>
  </si>
  <si>
    <t>RADOM</t>
  </si>
  <si>
    <t>RZESZÓW</t>
  </si>
  <si>
    <t>STALOWA WOLA</t>
  </si>
  <si>
    <t>WARSZAWA</t>
  </si>
  <si>
    <t>WARSZAWA JEROZOLIMSKIE</t>
  </si>
  <si>
    <t>Miasto</t>
  </si>
  <si>
    <t>Osoba do kontaktu</t>
  </si>
  <si>
    <t>przeterminowane od 31 do 60 dni</t>
  </si>
  <si>
    <t>d</t>
  </si>
  <si>
    <t>e</t>
  </si>
  <si>
    <t>przeterminowane od 1 do 30 dni</t>
  </si>
  <si>
    <t>przeterminowane 31-60 dni</t>
  </si>
  <si>
    <t>przeterminowane 91- 180 dni</t>
  </si>
  <si>
    <t>PKD zgodnie z rzeczywiście prowadzoną działalnością:</t>
  </si>
  <si>
    <t>Wnioskowany Limit Faktoranta</t>
  </si>
  <si>
    <t xml:space="preserve"> Rodzaj faktoringu</t>
  </si>
  <si>
    <t>Zabezpiecznia</t>
  </si>
  <si>
    <t>X. STRUKTURA NALEŻNOŚCI Z TYTUŁU DOSTAW I USŁUG</t>
  </si>
  <si>
    <t>XI. INNE NALEŻNOŚCI</t>
  </si>
  <si>
    <t>XII. STRUKTURA ZOBOWIĄZAŃ Z TYTUŁU DOSTAW I USŁUG</t>
  </si>
  <si>
    <t>Działalność przedsiębiorstwa jest koncesjonowana/wymagane jest pozwolenie na prowadzenie działalności:</t>
  </si>
  <si>
    <t>WYKAZ DOKUMENTÓW POTRZEBNYCH DO ROZPATRZENIA WNIOSKU</t>
  </si>
  <si>
    <t>Faktor przystąpi do rozpatrzenia wniosku  jedynie po dostarczeniu kompletu niżej wykazanych dokumentów.</t>
  </si>
  <si>
    <t>Koncesja lub pozwolenie na prowadzenie działalności*</t>
  </si>
  <si>
    <t>* Klienci, którzy mają obowiązek sporządzać / pozyskać</t>
  </si>
  <si>
    <t>Historia rozrachunków z odbiorcami wykazanymi na Wnioskowanej Liście Kontrahentów 
(wydruk z systemu za ostatnie 6 m-cy)</t>
  </si>
  <si>
    <t>Przykładowa faktura, zamówienie, wzór dokumentu potwierdzającego dostawę</t>
  </si>
  <si>
    <t>Nazwa Faktoranta:</t>
  </si>
  <si>
    <t>Kraj</t>
  </si>
  <si>
    <t xml:space="preserve">Oświadczamy, że nie posiadamy w kapitale w/w Kontrahentów pośrednio lub bezpośrednio jakichkolwiek udziałów, jak również nie możemy wywierać istotnego wpływu na kierowanie działalnością Kontrahenta. </t>
  </si>
  <si>
    <t>Saldo łączne wierzytelności przeterminowanych</t>
  </si>
  <si>
    <t>Saldo wierzytelności przeterminowanych od 31 do 60 dni</t>
  </si>
  <si>
    <t>Saldo wierzytelności przeterminowanych od 61 do 90 dni</t>
  </si>
  <si>
    <t xml:space="preserve">Oświadczamy, iż wszystkie powyższe informacje są prawdziwe, według naszej najlepszej wiedzy, jak również, że nie są nam znane inne, oprócz przedstawionych wyżej, </t>
  </si>
  <si>
    <t>negatywne informacje mogące mieć bezpośredni lub pośredni wpływ na realizację zobowiązań płatniczych przez Kontrahenta.</t>
  </si>
  <si>
    <t>WNIOSKOWANA LISTA KONTRAHENTÓW</t>
  </si>
  <si>
    <t>III. WNIOSKOWANY PRODUKT</t>
  </si>
  <si>
    <t>narastająco do kwartału</t>
  </si>
  <si>
    <t>Informacja o obowiązującym ustroju majątkowym małżeńskim*
(w przypadku rozdzielności - akt notarialny lub inny dokument potwierdzający)</t>
  </si>
  <si>
    <t>W celu rozpatrzenia wniosku prosimy o dostarczenie dokumentów. Prosimy dołączyć Listę kontrolną do zestawu dostarczonych dokumentów.</t>
  </si>
  <si>
    <t>Jeśli TAK, prosimy o wskazanie kwartału, w którym występuje sezonowość</t>
  </si>
  <si>
    <t>% obrotu rocznego w wybranym kwartale</t>
  </si>
  <si>
    <t xml:space="preserve">         (pieczęć firmowa i podpisy osób działających za Faktoranta)</t>
  </si>
  <si>
    <t>Umowy handlowe z odbiorcami wykazanymi na Wnioskowanej Liście Kontrahentów</t>
  </si>
  <si>
    <t>Oświadczenie o zajmowaniu eksponowanych stanowisk politycznych*</t>
  </si>
  <si>
    <t>Okres współpracy
(w m-cach)</t>
  </si>
  <si>
    <t>Stan na dzień ____________________ (w tys. PLN)</t>
  </si>
  <si>
    <t>Stan na dzień ____________________(w tys. PLN)</t>
  </si>
  <si>
    <t>Zaświadczenie z ZUS (ważność 3 m-ce)</t>
  </si>
  <si>
    <t>Zaświadczenie z US (ważność 3 m-ce)</t>
  </si>
  <si>
    <t>Wnioskowany termin
 płatności (dni)</t>
  </si>
  <si>
    <t>Powiązania Kontrahenta
 z Faktorantem</t>
  </si>
  <si>
    <t>Kontrahent jest
 jednocześnie Dostawcą</t>
  </si>
  <si>
    <t>Stosowany termin
 płatności (dni)</t>
  </si>
  <si>
    <t>** W szczególności Klienci, którzy wnioskują o zmianę Faktora na KUKE Finance S.A.</t>
  </si>
  <si>
    <t xml:space="preserve">Data rozpoczęcia działalności (rrrr-mm-dd)  </t>
  </si>
  <si>
    <t xml:space="preserve"> w tym:                                               przeterminowane od 1 do 30 dni</t>
  </si>
  <si>
    <t>przeterminowane od 61 do 90 dni</t>
  </si>
  <si>
    <t>Niniejszym informujemy, że w przypadku zaakceptowania przez Komitet Faktoringowy KUKE Finance S.A. warunków proponowanych w przesłanej do Państwa ofercie w niezmienionej formie obowiązującym jest termin 30 dni na zawarcie Umowy faktoringu lub w przypadku rezygnacji z zawarcia Umowy zapłaty 2 000 PLN.</t>
  </si>
  <si>
    <t>Opinii o współpracy z Faktorami, instytucjami finansowymi, bankami</t>
  </si>
  <si>
    <r>
      <t>Informacje dotyczące właścicieli firmy</t>
    </r>
    <r>
      <rPr>
        <i/>
        <sz val="10"/>
        <color indexed="9"/>
        <rFont val="Arial"/>
        <family val="2"/>
      </rPr>
      <t xml:space="preserve">
(dotyczy wyłącznie spółek cywilnych, spółek jawnych, osób fizycznych prowadzących działalność gospodarczą oraz w przypadku poręczenia przez osoby fizyczne)</t>
    </r>
  </si>
  <si>
    <r>
      <t xml:space="preserve">Ostatnie kwartalne sprawozdanie finansowe
</t>
    </r>
    <r>
      <rPr>
        <i/>
        <sz val="10"/>
        <color indexed="9"/>
        <rFont val="Arial"/>
        <family val="2"/>
      </rPr>
      <t>(podpisane przez osobę sporządzającą i osoby upoważnione do reprezentowania firmy)</t>
    </r>
  </si>
  <si>
    <t>Wyciąg z Księgi Akcji (dla spółek akcyjnych)</t>
  </si>
  <si>
    <t>Wniosek o zawarcie umowy faktoringu wraz z listą kontrahentów i wiekowaniem portfela</t>
  </si>
  <si>
    <t>Wyciąg z umów kredytowych odnośnie zabezpieczeń oraz obowiązków kredytobiorcy;</t>
  </si>
  <si>
    <t>Aktualna umowa/statut spółki</t>
  </si>
  <si>
    <t>Polisa ubezpieczeniowa oraz kopie decyzji kredytowych Ubezpieczyciela (innego niż KUKE S.A.) dla Kontrahentów objętych Wnioskowaną Listą Kontrahentów</t>
  </si>
  <si>
    <t xml:space="preserve"> Dokumenty podstawowe </t>
  </si>
  <si>
    <t>Deklaracja podatkowa za ubiegły rok i zaliczkowa za ostatni miesiąc roku bieżącego (dotyczy osób fizycznych)prowadzących działalność gospodarczą oraz wspólników spółek osobowych)</t>
  </si>
  <si>
    <t>Opinia biegłego rewidenta + raport z badania biegłego rewidenta za ostatni rok obrachunkowy</t>
  </si>
  <si>
    <r>
      <t xml:space="preserve">Pełne roczne sprawozdania finansowe za dwa ostatnie pełne lata obrachunkowe </t>
    </r>
    <r>
      <rPr>
        <i/>
        <sz val="10"/>
        <color indexed="9"/>
        <rFont val="Arial"/>
        <family val="2"/>
      </rPr>
      <t xml:space="preserve">
(podpisane przez osobę sporządzającą i osoby upoważnione do reprezentowania firmy)</t>
    </r>
  </si>
  <si>
    <t>Dokumenty finansowe</t>
  </si>
  <si>
    <t>Skan Umowy Faktoringu, Listy Kontrahentów objętych finansowaniem u innych Faktorów wraz z aktualnymi limitami finansowania oraz aktualnym zaangażowaniem na poszczególnych Kontrahentów. **</t>
  </si>
  <si>
    <t>Prosimy o uzupełnienie kolejnych czterech zakładek</t>
  </si>
  <si>
    <t>Wyrażam zgodę na udostępnienie przez KUKE Finance S.A. moich danych osobowych do KUKE S.A. w zakresie niezbędnym do realizacji celu, jakim jest wymiana informacji biznesowych, w związku z podjęciem decyzji o przyznanie limitu faktoringowego i oceną ryzyka transakcji.</t>
  </si>
  <si>
    <t>Wyrażam zgodę na udostępnienie przez KUKE S.A. na rzecz KUKE Finance S.A. moich danych osobowych w celu, jakim jest uzupełnienie informacji biznesowych w związku z podjęciem decyzji o przyznanie limitu faktoringowego i oceną ryzyka transakcji. Moja zgoda obejmuje przekazanie na rzecz KUKE Finance S.A. moich danych osobowych, objętych tajemnicą bankową, o której mowa w art. 104 ust. 1 ustawy z dnia 29 sierpnia 1997 r. Prawo bankowe.</t>
  </si>
  <si>
    <t>Wyrażam zgodę na pozyskanie i dalsze przetwarzanie przez KUKE Finance S.A. moich danych osobowych otrzymanych za pośrednictwem instytucji przetwarzających informacje gospodarcze dotyczące sytuacji gospodarczej podmiotów w celu oceny ryzyka transakcji.</t>
  </si>
  <si>
    <t>Wyrażam zgodę na udostępnienie przez instytucje przetwarzające informacje gospodarcze dotyczące sytuacji gospodarczej podmiotów na rzecz KUKE Finance S.A. moich danych osobowych w celu dokonania przez KUKE Finance S.A. weryfikacji klienta w związku z nawiązywaną współpracą.</t>
  </si>
  <si>
    <t>W obszarze budowanej współpracy Państwa dane osobowe mogą być przetwarzane przez KUKE Finance także w celu tworzenia lub kierowania ofert dotyczących produktów lub usług KUKE Finance. Oferty te kierowane będą jedynie po wyrażeniu zgody obejmującej takie działania.</t>
  </si>
  <si>
    <t>Wyrażam zgodę na przetwarzanie przez KUKE Finance S.A. moich danych osobowych w celu realizacji badań satysfakcji klienta w szczególności w zakresie poziomu i jakości usług świadczonych przez KUKE Finance S.A.</t>
  </si>
  <si>
    <t>Wyrażam zgodę na przetwarzanie przez KUKE Finance S.A. moich danych osobowych w celu otrzymywania od KUKE Finance S.A. informacji dotyczących produktów i usług KUKE Finance S.A.</t>
  </si>
  <si>
    <t xml:space="preserve">Wyrażam zgodę na otrzymywanie od KUKE Finance S.A. drogą elektroniczną informacji stanowiących informacje handlowe dotyczące produktów i usług KUKE Finance S.A. </t>
  </si>
  <si>
    <t>Wyrażam zgodę na kontaktowanie się ze mną przez KUKE Finance S.A. przy użyciu telekomunikacyjnych urządzeń końcowych i automatycznych systemów wywołujących dla celów marketingu bezpośredniego.</t>
  </si>
  <si>
    <t>KRS / CEiDG</t>
  </si>
  <si>
    <t>Adres prowadzenia działalności</t>
  </si>
  <si>
    <t>Prosimy o podanie struktury terytorialnej obrotu (w %)</t>
  </si>
  <si>
    <t>Nazwa dostawcy</t>
  </si>
  <si>
    <t>Nazwa odbiorcy</t>
  </si>
  <si>
    <t>Pełna nazwa firmy wraz z formą prawną</t>
  </si>
  <si>
    <t>Wnioskowana Zaliczka</t>
  </si>
  <si>
    <t>VI. POWIĄZANIA Z INNYMI PODMIOTAMI GOSPODARCZYMI</t>
  </si>
  <si>
    <t>Dostawcy</t>
  </si>
  <si>
    <t>Odbiorcy</t>
  </si>
  <si>
    <t>Liczba wszystkich odbiorców</t>
  </si>
  <si>
    <t>Liczba odbiorców zgłoszonych do KUKE Finance</t>
  </si>
  <si>
    <r>
      <t xml:space="preserve">Należności </t>
    </r>
    <r>
      <rPr>
        <b/>
        <sz val="10"/>
        <rFont val="Calibri"/>
        <family val="2"/>
        <charset val="238"/>
        <scheme val="minor"/>
      </rPr>
      <t>przeterminowane</t>
    </r>
    <r>
      <rPr>
        <sz val="10"/>
        <rFont val="Calibri"/>
        <family val="2"/>
        <charset val="238"/>
        <scheme val="minor"/>
      </rPr>
      <t xml:space="preserve"> ogółem:</t>
    </r>
  </si>
  <si>
    <r>
      <t xml:space="preserve">Zobowiązania </t>
    </r>
    <r>
      <rPr>
        <b/>
        <sz val="10"/>
        <rFont val="Calibri"/>
        <family val="2"/>
        <charset val="238"/>
        <scheme val="minor"/>
      </rPr>
      <t>przeterminowane</t>
    </r>
    <r>
      <rPr>
        <sz val="10"/>
        <rFont val="Calibri"/>
        <family val="2"/>
        <charset val="238"/>
        <scheme val="minor"/>
      </rPr>
      <t xml:space="preserve"> ogółem:</t>
    </r>
  </si>
  <si>
    <t xml:space="preserve">Czas trwania  umowy
(od – do) </t>
  </si>
  <si>
    <t>Struktura sprzedaży (w %)</t>
  </si>
  <si>
    <t>Czy należności od Odbiorców zgłoszonych do faktoringu są objęte cesją wierzytelności na rzecz innych instytucji finansowych</t>
  </si>
  <si>
    <t>Informacja o przetwarzaniu danych osobowych:</t>
  </si>
  <si>
    <r>
      <t xml:space="preserve">10) </t>
    </r>
    <r>
      <rPr>
        <b/>
        <sz val="10"/>
        <rFont val="Calibri"/>
        <family val="2"/>
        <charset val="238"/>
        <scheme val="minor"/>
      </rPr>
      <t xml:space="preserve">Źródło danych: </t>
    </r>
    <r>
      <rPr>
        <sz val="10"/>
        <rFont val="Calibri"/>
        <family val="2"/>
        <charset val="238"/>
        <scheme val="minor"/>
      </rPr>
      <t>dane udostępnianie przez KUKE S.A., instytucje przetwarzające informacje gospodarcze dotyczące sytuacji gospodarczej podmiotów, dane pozyskiwane z publicznych rejestrów CEIDG oraz KRS, a także od pośredników finansowych; 
11) Państwa dane osobowe nie podlegają zautomatyzowanemu podejmowaniu decyzji, w tym profilowaniu związanym z automatycznym podejmowaniem decyzji;
12)</t>
    </r>
    <r>
      <rPr>
        <b/>
        <sz val="10"/>
        <rFont val="Calibri"/>
        <family val="2"/>
        <charset val="238"/>
        <scheme val="minor"/>
      </rPr>
      <t xml:space="preserve"> Cofnięcie zgody:</t>
    </r>
    <r>
      <rPr>
        <sz val="10"/>
        <rFont val="Calibri"/>
        <family val="2"/>
        <charset val="238"/>
        <scheme val="minor"/>
      </rPr>
      <t xml:space="preserve"> W przypadku przetwarzania danych osobowych na podstawie wyrażonej zgody w każdej chwili przysługuje Państwu prawo do wycofania swojej zgody poprzez bezpośredni kontakt z KUKE Finance w formie pisemnej na adres siedziby KUKE Finance, tj. KUKE Finance S.A. ul. Sienna 39, 00-121 Warszawa z dopiskiem „Dane osobowe”, bez podania przyczyny, a także bez wpływu na zgodność z prawem przetwarzania, którego dokonano na podstawie zgody przed jej cofnięciem. W przypadku skorzystania z tego prawa zaprzestaniemy przetwarzania danych w celu objętym uprzednio wyrażoną zgodą.</t>
    </r>
  </si>
  <si>
    <r>
      <t xml:space="preserve">4) </t>
    </r>
    <r>
      <rPr>
        <b/>
        <sz val="10"/>
        <rFont val="Calibri"/>
        <family val="2"/>
        <charset val="238"/>
        <scheme val="minor"/>
      </rPr>
      <t xml:space="preserve">Cele i podstawa przetwarzania: </t>
    </r>
    <r>
      <rPr>
        <sz val="10"/>
        <rFont val="Calibri"/>
        <family val="2"/>
        <charset val="238"/>
        <scheme val="minor"/>
      </rPr>
      <t xml:space="preserve">
W związku z tym, że ubiegają się Państwo o przyznanie limitu faktoringowego, Państwa dane osobowe są przetwarzane w następującym celu:
a) wymiana informacji biznesowych zarówno z KUKE S.A., jak i instytucjami przetwarzającymi informacje gospodarcze dotyczące sytuacji gospodarczej podmiotów w związku z zamiarem podjęcia współpracy w zakresie przyznania limitu faktoringowego i oceną ryzyka transakcji (art. 6 ust. 1 lit. a RODO);
b) udokumentowania wymiany informacji biznesowych w związku z ubieganiem się o przyznanie limitu faktoringowego i oceną ryzyka transakcji będącego realizacją naszego prawnie uzasadnionego interesu (art. 6 ust. 1 lit. f RODO);
c) wewnętrznych celów administracyjnych KUKE Finance, w tym statystyki i raportowania wewnętrznego KUKE Finance oraz w ramach Grupy KUKE będących realizacją naszego prawnie uzasadnionego interesu (podstawa z art. 6 ust. 1 lit. f RODO);
d) archiwalnym (dowodowym) będącym realizacją naszego prawnie uzasadnionego interesu zabezpieczenia informacji na wypadek prawnej potrzeby wykazania faktów (art. 6 ust. 1 lit. f RODO);
e) w celu ewentualnego ustalenia, dochodzenia lub obrony przed roszczeniami będącego realizacją naszego prawnie uzasadnionego interesu (podstawa z art. 6 ust. 1 lit. f RODO);
f) rozpatrywania skarg, w przypadku ich wniesienia, na jakość świadczonych przez KUKE Finance usług i sposobu obsługi przez pracowników KUKE Finance (podstawa z art. 6 ust. 1 lit. b RODO).
Państwa dane osobowe przetwarzane będą w celu marketingowym w następującym celu:
a) w celu oferowania Państwu przez KUKE Finance produktów i usług KUKE Finance (marketing bezpośredni) (podstawa z art. 6 ust. 1 lit. a RODO);
b) w celu oferowania produktów i usług na podstawie Państwa zainteresowania ofertą (podstawa z art. 6 ust 1 lit. b RODO);
c) w celu dobierania ofert produktów i usług pod kątem Państwa potrzeb, czyli profilowania, będącego realizacją naszego prawnie uzasadnionego w tym interesu (podstawa z art. 6 ust. 1 lit. f RODO);
d) w celach analitycznych - lepszego doboru usług do potrzeb naszych klientów, ogólnej optymalizacji naszych produktów, optymalizacji procesów obsługi, budowania wiedzy o naszych klientach, analizy finansowej KUKE Finance, będącego realizacją naszego prawnie uzasadnionego interesu (podstawa z art. 6 ust. 1 lit. f RODO);
e) w celach archiwalnych (dowodowych) będących realizacją naszego prawnie uzasadnionego interesu zabezpieczenia informacji na wypadek prawnej potrzeby wykazania faktów (art. 6 ust. 1 lit. f RODO);
f) w celu badania satysfakcji klientów w związku z oferowaniem naszych usług i produktów (podstawa z art. 6 ust. 1 lit. a RODO)
5) </t>
    </r>
    <r>
      <rPr>
        <b/>
        <sz val="10"/>
        <rFont val="Calibri"/>
        <family val="2"/>
        <charset val="238"/>
        <scheme val="minor"/>
      </rPr>
      <t>Odbiorcy danych:</t>
    </r>
    <r>
      <rPr>
        <sz val="10"/>
        <rFont val="Calibri"/>
        <family val="2"/>
        <charset val="238"/>
        <scheme val="minor"/>
      </rPr>
      <t xml:space="preserve"> odbiorcą Państwa danych osobowych będą: firmy współpracujące w zakresie usług IT, usług marketingowych (agencje marketingowe), badań rynku, KUKE S.A., instytucje przetwarzające informacje gospodarcze dotyczące sytuacji gospodarczej podmiotów, firmy świadczące usługi archiwizujące dokumentację, podmioty świadczące usługi kancelaryjno-administracyjne, kancelarie prawne, podmioty świadczące usługi audytorskie, doradcze, consultingowe, podmioty upoważnione na podstawie przepisów prawa;
6)</t>
    </r>
    <r>
      <rPr>
        <b/>
        <sz val="10"/>
        <rFont val="Calibri"/>
        <family val="2"/>
        <charset val="238"/>
        <scheme val="minor"/>
      </rPr>
      <t xml:space="preserve"> Okres przechowywania:</t>
    </r>
    <r>
      <rPr>
        <sz val="10"/>
        <rFont val="Calibri"/>
        <family val="2"/>
        <charset val="238"/>
        <scheme val="minor"/>
      </rPr>
      <t xml:space="preserve"> Dane przetwarzane na podstawie wyrażonych przez Państwa dobrowolnych zgód możemy przetwarzać do czasu, aż wycofają Państwo wyrażoną w tym zakresie zgodę lub ustalimy, że się zdezaktualizowały. Dane przetwarzane na podstawie prawnie uzasadnionego interesu administratora danych możemy przetwarzać do czasu wypełnienia prawnie uzasadnionych interesów KUKE Finance stanowiących podstawę tego przetwarzania lub do czasu wniesienia przez Państwa sprzeciwu wobec takiego przetwarzania. Dane przetwarzane w pozostałym zakresie możemy przetwarzać przez okres nie dłuższy niż 5 lat.
7) </t>
    </r>
    <r>
      <rPr>
        <b/>
        <sz val="10"/>
        <rFont val="Calibri"/>
        <family val="2"/>
        <charset val="238"/>
        <scheme val="minor"/>
      </rPr>
      <t>Pouczenie o prawach:</t>
    </r>
    <r>
      <rPr>
        <sz val="10"/>
        <rFont val="Calibri"/>
        <family val="2"/>
        <charset val="238"/>
        <scheme val="minor"/>
      </rPr>
      <t xml:space="preserve"> przysługuje Państwu prawo dostępu do treści swoich danych oraz prawo ich sprostowania, usunięcia, ograniczenia przetwarzania, prawo do przenoszenia danych, prawo wniesienia sprzeciwu wobec przetwarzania danych, prawo wniesienia sprzeciwu wobec profilowania, prawo do cofnięcia zgody w dowolnym momencie bez podania przyczyny, bez wpływu na zgodność z prawem przetwarzania, którego dokonano na podstawie zgody przed jej cofnięciem;
</t>
    </r>
  </si>
  <si>
    <r>
      <t xml:space="preserve">8) </t>
    </r>
    <r>
      <rPr>
        <b/>
        <sz val="10"/>
        <rFont val="Calibri"/>
        <family val="2"/>
        <charset val="238"/>
        <scheme val="minor"/>
      </rPr>
      <t>Prawo do skargi:</t>
    </r>
    <r>
      <rPr>
        <sz val="10"/>
        <rFont val="Calibri"/>
        <family val="2"/>
        <charset val="238"/>
        <scheme val="minor"/>
      </rPr>
      <t xml:space="preserve"> przysługuje Państwu prawo wniesienia skargi do Prezesa Urzędu Ochrony Danych Osobowych, gdy uznają Państwo, iż przetwarzanie danych osobowych Państwa dotyczących narusza przepisy RODO;
9)</t>
    </r>
    <r>
      <rPr>
        <b/>
        <sz val="10"/>
        <rFont val="Calibri"/>
        <family val="2"/>
        <charset val="238"/>
        <scheme val="minor"/>
      </rPr>
      <t xml:space="preserve"> Prawo do sprzeciwu:</t>
    </r>
    <r>
      <rPr>
        <sz val="10"/>
        <rFont val="Calibri"/>
        <family val="2"/>
        <charset val="238"/>
        <scheme val="minor"/>
      </rPr>
      <t xml:space="preserve"> w każdej chwili przysługuje Państwu prawo do wniesienia sprzeciwu wobec przetwarzania Państwa danych na podstawie prawnie uzasadnionego interesu, opisanego powyżej. Przestaniemy przetwarzać Państwa dane w tych celach, chyba że będziemy w stanie wykazać, że w stosunku do tych danych istnieją dla nas ważne prawnie uzasadnione podstawy, które są nadrzędne wobec Państwa interesów, praw i wolności, lub dane będą nam niezbędne do ewentualnego ustalenia, dochodzenia lub obrony roszczeń. </t>
    </r>
  </si>
  <si>
    <t>Wnioskowany limit dla
 Kontrahenta
(w walucie llimitu)</t>
  </si>
  <si>
    <t>Średnia wartość faktury</t>
  </si>
  <si>
    <t>Wartość kompensat
za ostatnie 12 m-cy 
(w walucie limiu)</t>
  </si>
  <si>
    <t>Wartość korekt
za ostatnie 12 m-cy 
(w walucie limiu)</t>
  </si>
  <si>
    <t>Średnie opóźnienie
 Kontrahenta 
(w dniach)*</t>
  </si>
  <si>
    <t>Obroty z
 Kontrahentem za 
ostatnie 12 m-cy 
(w walucie limiu)</t>
  </si>
  <si>
    <t>Zastrzeżenie cesji 
(TAK / NIE)</t>
  </si>
  <si>
    <t>Umowa handlowa 
(TAK / NIE)</t>
  </si>
  <si>
    <t>Okres współpracy 
(w  miesiącach)</t>
  </si>
  <si>
    <t>Adres e-mail</t>
  </si>
  <si>
    <t>Czy kontrahent dokonuje wpłat w  mechaniźmie podzielonej płatności (split payment) 
(TAK / NIE)</t>
  </si>
  <si>
    <t>Saldo łączne wierzytelności Kontrahenta na dzień _______________</t>
  </si>
  <si>
    <t>Saldo wierzytelności przeterminowanych powyżej  91 dni</t>
  </si>
  <si>
    <t>Sprawozdanie F-01 za ostatni kwartał oraz za analogiczny okres roku ubiegłego</t>
  </si>
  <si>
    <t>Bilans i rachunek wyników za ostatni kwartał oraz za analogiczny okres roku ubiegłego</t>
  </si>
  <si>
    <t>Saldo wierzytelności przeterminowanych do
 30 dni</t>
  </si>
  <si>
    <t>NIP
(numer VAT 
dla kontrahenta zagranicznego)</t>
  </si>
  <si>
    <t>Kraj 
(proszę podać 
pełną nazwę, np. Polska)</t>
  </si>
  <si>
    <t>Ulica
(wraz z numerem domu/mieszkania)</t>
  </si>
  <si>
    <t>4.</t>
  </si>
  <si>
    <t>5.</t>
  </si>
  <si>
    <t>Nazwa Kontrahenta 
(pełna nazwaj)</t>
  </si>
  <si>
    <t>Forma prawna
 Kontrahenta</t>
  </si>
  <si>
    <t>Obowiązujący limit ubezpieczenia 
 (w walucie limitu)</t>
  </si>
  <si>
    <t>Nazwa Kontrahenta 
(pełna nazwa)</t>
  </si>
  <si>
    <t>W/w kontrahenci nie posiadają w naszym kapitale pośrednio lub bezpośrednio jakichkolwiek udziałów, jak również nie mogą wywierać istotnego wpływu na kierowanie naszą działalnością.</t>
  </si>
  <si>
    <t>Oświadczamy, że przekazaliśmy w/w Kontrahentom klauzulę informacyjną dotyczącą przetwarzania danych osobowych przez KUKE Finance S.A. z siedzibą w Warszawie i przekazywania danych naszych Kontrahentów do KUKE Finance S.A. w celach związanych z oceną ryzyka transakcji, tj. w celach zmierzających do nawiązania współpracy pomiędzy nami a KUKE Finance S.A.</t>
  </si>
  <si>
    <r>
      <rPr>
        <b/>
        <sz val="10"/>
        <rFont val="Calibri"/>
        <family val="2"/>
        <charset val="238"/>
        <scheme val="minor"/>
      </rPr>
      <t>Jak przetwarzamy Państwa dane? (Obowiązek informacyjny)</t>
    </r>
    <r>
      <rPr>
        <sz val="10"/>
        <rFont val="Calibri"/>
        <family val="2"/>
        <charset val="238"/>
        <scheme val="minor"/>
      </rPr>
      <t xml:space="preserve">
1) </t>
    </r>
    <r>
      <rPr>
        <b/>
        <sz val="10"/>
        <rFont val="Calibri"/>
        <family val="2"/>
        <charset val="238"/>
        <scheme val="minor"/>
      </rPr>
      <t>Zakres danych:</t>
    </r>
    <r>
      <rPr>
        <sz val="10"/>
        <rFont val="Calibri"/>
        <family val="2"/>
        <charset val="238"/>
        <scheme val="minor"/>
      </rPr>
      <t xml:space="preserve"> przetwarzamy następujące kategorie Państwa danych: dane identyfikacyjne (imię, nazwisko, nazwa stanowiska, nazwa podmiotu gospodarczego, PESEL), dane kontaktowe (numer telefonu, adres poczty elektronicznej) oraz korespondencyjne (adres korespondencyjny), dane finansowe (numer rachunku bankowego);
2) </t>
    </r>
    <r>
      <rPr>
        <b/>
        <sz val="10"/>
        <rFont val="Calibri"/>
        <family val="2"/>
        <charset val="238"/>
        <scheme val="minor"/>
      </rPr>
      <t>Administratorzy:</t>
    </r>
    <r>
      <rPr>
        <sz val="10"/>
        <rFont val="Calibri"/>
        <family val="2"/>
        <charset val="238"/>
        <scheme val="minor"/>
      </rPr>
      <t xml:space="preserve"> W zależności od podstawy prawnej przetwarzania administratorem Państwa danych osobowych są:
KUKE Finance S.A. z siedzibą w Warszawie (00-025), ul. Krucza 50 wpisana do Rejestru Przedsiębiorców prowadzonego przez Sąd Rejonowy dla m.st. Warszawy w Warszawie, XII Wydział Gospodarczy pod numerem KRS 0000501348, NIP 525 258 12 00, REGON 147130332, (KUKE Finance); 
Instytucje przetwarzające informacje gospodarcze dotyczące sytuacji gospodarczej podmiotów – w przypadku wyrażenia dobrowolnych zgód w związku z przekazywaniem im przez KUKE Finance danych osobowych w celach związanych z oceną ryzyka transakcji;
3) </t>
    </r>
    <r>
      <rPr>
        <b/>
        <sz val="10"/>
        <rFont val="Calibri"/>
        <family val="2"/>
        <charset val="238"/>
        <scheme val="minor"/>
      </rPr>
      <t xml:space="preserve">Kontakt z inspektorem ochrony danych KUKE Finance: </t>
    </r>
    <r>
      <rPr>
        <sz val="10"/>
        <rFont val="Calibri"/>
        <family val="2"/>
        <charset val="238"/>
        <scheme val="minor"/>
      </rPr>
      <t>Mogą Państwo skontaktować się z inspektorem ochrony danych KUKE Finance w formie tradycyjnej na adres siedziby KUKE Finance, tj. KUKE Finance S.A. ul. Krucza 50, 00-025 Warszawa z dopiskiem „Inspektor Ochrony Danych” lub w formie elektronicznej na adres e-mail: iod@kuke-finance.pl;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</si>
</sst>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00\ _z_ł_-;\-* #,##0.00\ _z_ł_-;_-* &quot;-&quot;??\ _z_ł_-;_-@_-"/>
    <numFmt numFmtId="165" formatCode="#\."/>
    <numFmt numFmtId="166" formatCode="yyyy/mm"/>
    <numFmt numFmtId="167" formatCode="yyyy\/mm"/>
    <numFmt numFmtId="168" formatCode="#,##0_ ;\-#,##0\ "/>
    <numFmt numFmtId="169" formatCode="0_ ;\-0\ "/>
    <numFmt numFmtId="170" formatCode="yyyy/mm/dd;@"/>
  </numFmts>
  <fonts count="53">
    <font>
      <sz val="10"/>
      <name val="Arial CE"/>
      <charset val="238"/>
    </font>
    <font>
      <sz val="10"/>
      <name val="Arial CE"/>
      <charset val="238"/>
    </font>
    <font>
      <b/>
      <sz val="12"/>
      <name val="Arial"/>
      <family val="2"/>
    </font>
    <font>
      <b/>
      <sz val="10"/>
      <name val="Arial"/>
      <family val="2"/>
    </font>
    <font>
      <sz val="9"/>
      <name val="Arial CE"/>
      <family val="2"/>
      <charset val="238"/>
    </font>
    <font>
      <b/>
      <sz val="10"/>
      <name val="Arial CE"/>
      <family val="2"/>
      <charset val="238"/>
    </font>
    <font>
      <sz val="10"/>
      <name val="Arial CE"/>
      <family val="2"/>
      <charset val="238"/>
    </font>
    <font>
      <sz val="10"/>
      <name val="Arial"/>
      <family val="2"/>
    </font>
    <font>
      <b/>
      <sz val="9"/>
      <name val="Arial"/>
      <family val="2"/>
    </font>
    <font>
      <sz val="10"/>
      <name val="Arial CE"/>
      <charset val="238"/>
    </font>
    <font>
      <sz val="10"/>
      <name val="Arial"/>
      <family val="2"/>
      <charset val="238"/>
    </font>
    <font>
      <sz val="8"/>
      <name val="Arial CE"/>
      <family val="2"/>
      <charset val="238"/>
    </font>
    <font>
      <u/>
      <sz val="10"/>
      <color indexed="36"/>
      <name val="Times New Roman CE"/>
      <family val="1"/>
      <charset val="238"/>
    </font>
    <font>
      <u/>
      <sz val="10"/>
      <color indexed="12"/>
      <name val="Arial"/>
      <family val="2"/>
    </font>
    <font>
      <sz val="9"/>
      <name val="FuturaPL"/>
      <charset val="238"/>
    </font>
    <font>
      <sz val="10"/>
      <name val="MS Sans Serif"/>
      <family val="2"/>
      <charset val="238"/>
    </font>
    <font>
      <u/>
      <sz val="10"/>
      <color indexed="12"/>
      <name val="Arial"/>
      <family val="2"/>
      <charset val="238"/>
    </font>
    <font>
      <sz val="12"/>
      <name val="Arial CE"/>
      <family val="2"/>
      <charset val="238"/>
    </font>
    <font>
      <i/>
      <sz val="10"/>
      <color indexed="9"/>
      <name val="Arial"/>
      <family val="2"/>
    </font>
    <font>
      <b/>
      <sz val="10"/>
      <color theme="0"/>
      <name val="Arial"/>
      <family val="2"/>
    </font>
    <font>
      <sz val="10"/>
      <color theme="0"/>
      <name val="Arial CE"/>
      <family val="2"/>
      <charset val="238"/>
    </font>
    <font>
      <b/>
      <sz val="10"/>
      <color theme="0"/>
      <name val="Arial CE"/>
      <charset val="238"/>
    </font>
    <font>
      <b/>
      <i/>
      <sz val="10"/>
      <color theme="0"/>
      <name val="Arial"/>
      <family val="2"/>
    </font>
    <font>
      <i/>
      <sz val="10"/>
      <color theme="0"/>
      <name val="Arial"/>
      <family val="2"/>
    </font>
    <font>
      <b/>
      <sz val="14"/>
      <color theme="0"/>
      <name val="Arial"/>
      <family val="2"/>
    </font>
    <font>
      <sz val="10"/>
      <color theme="0"/>
      <name val="Arial"/>
      <family val="2"/>
    </font>
    <font>
      <sz val="14"/>
      <color rgb="FFB61928"/>
      <name val="Arial CE"/>
      <charset val="238"/>
    </font>
    <font>
      <sz val="9"/>
      <name val="Arial"/>
      <family val="2"/>
      <charset val="238"/>
    </font>
    <font>
      <sz val="8"/>
      <color rgb="FF000000"/>
      <name val="Tahoma"/>
      <family val="2"/>
      <charset val="238"/>
    </font>
    <font>
      <b/>
      <sz val="11"/>
      <color theme="0"/>
      <name val="Calibri"/>
      <family val="2"/>
      <charset val="238"/>
      <scheme val="minor"/>
    </font>
    <font>
      <sz val="10"/>
      <name val="Calibri"/>
      <family val="2"/>
      <charset val="238"/>
      <scheme val="minor"/>
    </font>
    <font>
      <b/>
      <sz val="20"/>
      <color rgb="FF004788"/>
      <name val="Calibri"/>
      <family val="2"/>
      <charset val="238"/>
      <scheme val="minor"/>
    </font>
    <font>
      <b/>
      <sz val="10"/>
      <name val="Calibri"/>
      <family val="2"/>
      <charset val="238"/>
      <scheme val="minor"/>
    </font>
    <font>
      <b/>
      <sz val="11"/>
      <color indexed="9"/>
      <name val="Calibri"/>
      <family val="2"/>
      <charset val="238"/>
      <scheme val="minor"/>
    </font>
    <font>
      <b/>
      <sz val="10"/>
      <color theme="0"/>
      <name val="Calibri"/>
      <family val="2"/>
      <charset val="238"/>
      <scheme val="minor"/>
    </font>
    <font>
      <b/>
      <sz val="12"/>
      <name val="Calibri"/>
      <family val="2"/>
      <charset val="238"/>
      <scheme val="minor"/>
    </font>
    <font>
      <u/>
      <sz val="10"/>
      <color indexed="12"/>
      <name val="Calibri"/>
      <family val="2"/>
      <charset val="238"/>
      <scheme val="minor"/>
    </font>
    <font>
      <b/>
      <sz val="10"/>
      <color indexed="10"/>
      <name val="Calibri"/>
      <family val="2"/>
      <charset val="238"/>
      <scheme val="minor"/>
    </font>
    <font>
      <u/>
      <sz val="10"/>
      <color indexed="36"/>
      <name val="Calibri"/>
      <family val="2"/>
      <charset val="238"/>
      <scheme val="minor"/>
    </font>
    <font>
      <strike/>
      <sz val="10"/>
      <color rgb="FFFF0000"/>
      <name val="Calibri"/>
      <family val="2"/>
      <charset val="238"/>
      <scheme val="minor"/>
    </font>
    <font>
      <sz val="8"/>
      <name val="Calibri"/>
      <family val="2"/>
      <charset val="238"/>
      <scheme val="minor"/>
    </font>
    <font>
      <i/>
      <sz val="10"/>
      <name val="Calibri"/>
      <family val="2"/>
      <charset val="238"/>
      <scheme val="minor"/>
    </font>
    <font>
      <sz val="10"/>
      <color theme="0"/>
      <name val="Calibri"/>
      <family val="2"/>
      <charset val="238"/>
      <scheme val="minor"/>
    </font>
    <font>
      <sz val="9"/>
      <name val="Calibri"/>
      <family val="2"/>
      <charset val="238"/>
      <scheme val="minor"/>
    </font>
    <font>
      <sz val="11"/>
      <name val="Calibri"/>
      <family val="2"/>
      <charset val="238"/>
      <scheme val="minor"/>
    </font>
    <font>
      <sz val="10"/>
      <color indexed="10"/>
      <name val="Calibri"/>
      <family val="2"/>
      <charset val="238"/>
      <scheme val="minor"/>
    </font>
    <font>
      <b/>
      <sz val="18"/>
      <color rgb="FFB61928"/>
      <name val="Calibri"/>
      <family val="2"/>
      <charset val="238"/>
      <scheme val="minor"/>
    </font>
    <font>
      <sz val="8"/>
      <color rgb="FF000000"/>
      <name val="Segoe UI"/>
      <family val="2"/>
      <charset val="238"/>
    </font>
    <font>
      <sz val="14"/>
      <color rgb="FFB61928"/>
      <name val="Calibri"/>
      <family val="2"/>
      <charset val="238"/>
      <scheme val="minor"/>
    </font>
    <font>
      <sz val="10"/>
      <color rgb="FFB61928"/>
      <name val="Calibri"/>
      <family val="2"/>
      <charset val="238"/>
      <scheme val="minor"/>
    </font>
    <font>
      <sz val="16"/>
      <color rgb="FFB61928"/>
      <name val="Calibri"/>
      <family val="2"/>
      <charset val="238"/>
      <scheme val="minor"/>
    </font>
    <font>
      <sz val="8"/>
      <color indexed="8"/>
      <name val="Calibri"/>
      <family val="2"/>
      <charset val="238"/>
      <scheme val="minor"/>
    </font>
    <font>
      <sz val="12"/>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gray0625">
        <fgColor theme="0"/>
        <bgColor theme="0"/>
      </patternFill>
    </fill>
    <fill>
      <patternFill patternType="solid">
        <fgColor rgb="FFB61928"/>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rgb="FFB61928"/>
      </top>
      <bottom style="thin">
        <color indexed="64"/>
      </bottom>
      <diagonal/>
    </border>
    <border>
      <left/>
      <right style="thin">
        <color indexed="64"/>
      </right>
      <top style="thin">
        <color rgb="FFB61928"/>
      </top>
      <bottom style="thin">
        <color indexed="64"/>
      </bottom>
      <diagonal/>
    </border>
    <border>
      <left style="thin">
        <color indexed="64"/>
      </left>
      <right style="thin">
        <color indexed="64"/>
      </right>
      <top style="thin">
        <color rgb="FFB61928"/>
      </top>
      <bottom style="thin">
        <color indexed="64"/>
      </bottom>
      <diagonal/>
    </border>
    <border>
      <left style="thin">
        <color indexed="64"/>
      </left>
      <right/>
      <top style="thin">
        <color rgb="FFB61928"/>
      </top>
      <bottom style="thin">
        <color indexed="64"/>
      </bottom>
      <diagonal/>
    </border>
    <border>
      <left style="medium">
        <color rgb="FFB61928"/>
      </left>
      <right style="medium">
        <color rgb="FFB61928"/>
      </right>
      <top style="medium">
        <color rgb="FFB61928"/>
      </top>
      <bottom style="medium">
        <color rgb="FFB61928"/>
      </bottom>
      <diagonal/>
    </border>
    <border>
      <left style="medium">
        <color rgb="FFB61928"/>
      </left>
      <right/>
      <top style="medium">
        <color rgb="FFB61928"/>
      </top>
      <bottom style="medium">
        <color rgb="FFB61928"/>
      </bottom>
      <diagonal/>
    </border>
    <border>
      <left/>
      <right/>
      <top style="medium">
        <color rgb="FFB61928"/>
      </top>
      <bottom style="medium">
        <color rgb="FFB61928"/>
      </bottom>
      <diagonal/>
    </border>
    <border>
      <left/>
      <right style="thin">
        <color indexed="64"/>
      </right>
      <top style="medium">
        <color rgb="FFB61928"/>
      </top>
      <bottom style="medium">
        <color rgb="FFB61928"/>
      </bottom>
      <diagonal/>
    </border>
    <border>
      <left style="thin">
        <color indexed="64"/>
      </left>
      <right style="thin">
        <color indexed="64"/>
      </right>
      <top style="medium">
        <color rgb="FFB61928"/>
      </top>
      <bottom style="medium">
        <color rgb="FFB61928"/>
      </bottom>
      <diagonal/>
    </border>
    <border>
      <left style="thin">
        <color indexed="64"/>
      </left>
      <right/>
      <top style="medium">
        <color rgb="FFB61928"/>
      </top>
      <bottom style="medium">
        <color rgb="FFB61928"/>
      </bottom>
      <diagonal/>
    </border>
    <border>
      <left/>
      <right style="medium">
        <color rgb="FFB61928"/>
      </right>
      <top style="medium">
        <color rgb="FFB61928"/>
      </top>
      <bottom style="medium">
        <color rgb="FFB61928"/>
      </bottom>
      <diagonal/>
    </border>
    <border>
      <left style="medium">
        <color rgb="FFB61928"/>
      </left>
      <right/>
      <top style="medium">
        <color rgb="FFB61928"/>
      </top>
      <bottom style="thin">
        <color indexed="64"/>
      </bottom>
      <diagonal/>
    </border>
    <border>
      <left/>
      <right/>
      <top style="medium">
        <color rgb="FFB61928"/>
      </top>
      <bottom style="thin">
        <color indexed="64"/>
      </bottom>
      <diagonal/>
    </border>
    <border>
      <left/>
      <right style="thin">
        <color indexed="64"/>
      </right>
      <top style="medium">
        <color rgb="FFB61928"/>
      </top>
      <bottom style="thin">
        <color indexed="64"/>
      </bottom>
      <diagonal/>
    </border>
    <border>
      <left style="thin">
        <color indexed="64"/>
      </left>
      <right style="thin">
        <color indexed="64"/>
      </right>
      <top style="medium">
        <color rgb="FFB61928"/>
      </top>
      <bottom style="thin">
        <color indexed="64"/>
      </bottom>
      <diagonal/>
    </border>
    <border>
      <left style="thin">
        <color indexed="64"/>
      </left>
      <right/>
      <top style="medium">
        <color rgb="FFB61928"/>
      </top>
      <bottom style="thin">
        <color indexed="64"/>
      </bottom>
      <diagonal/>
    </border>
    <border>
      <left/>
      <right style="medium">
        <color rgb="FFB61928"/>
      </right>
      <top style="medium">
        <color rgb="FFB61928"/>
      </top>
      <bottom style="thin">
        <color indexed="64"/>
      </bottom>
      <diagonal/>
    </border>
    <border>
      <left style="medium">
        <color rgb="FFB61928"/>
      </left>
      <right/>
      <top style="thin">
        <color indexed="64"/>
      </top>
      <bottom style="thin">
        <color indexed="64"/>
      </bottom>
      <diagonal/>
    </border>
    <border>
      <left/>
      <right style="medium">
        <color rgb="FFB61928"/>
      </right>
      <top style="thin">
        <color indexed="64"/>
      </top>
      <bottom style="thin">
        <color indexed="64"/>
      </bottom>
      <diagonal/>
    </border>
    <border>
      <left style="medium">
        <color rgb="FFB61928"/>
      </left>
      <right/>
      <top style="thin">
        <color indexed="64"/>
      </top>
      <bottom style="medium">
        <color rgb="FFB61928"/>
      </bottom>
      <diagonal/>
    </border>
    <border>
      <left/>
      <right/>
      <top style="thin">
        <color indexed="64"/>
      </top>
      <bottom style="medium">
        <color rgb="FFB61928"/>
      </bottom>
      <diagonal/>
    </border>
    <border>
      <left/>
      <right style="thin">
        <color indexed="64"/>
      </right>
      <top style="thin">
        <color indexed="64"/>
      </top>
      <bottom style="medium">
        <color rgb="FFB61928"/>
      </bottom>
      <diagonal/>
    </border>
    <border>
      <left style="thin">
        <color indexed="64"/>
      </left>
      <right style="thin">
        <color indexed="64"/>
      </right>
      <top style="thin">
        <color indexed="64"/>
      </top>
      <bottom style="medium">
        <color rgb="FFB61928"/>
      </bottom>
      <diagonal/>
    </border>
    <border>
      <left style="thin">
        <color indexed="64"/>
      </left>
      <right/>
      <top style="thin">
        <color indexed="64"/>
      </top>
      <bottom style="medium">
        <color rgb="FFB61928"/>
      </bottom>
      <diagonal/>
    </border>
    <border>
      <left/>
      <right style="medium">
        <color rgb="FFB61928"/>
      </right>
      <top style="thin">
        <color indexed="64"/>
      </top>
      <bottom style="medium">
        <color rgb="FFB61928"/>
      </bottom>
      <diagonal/>
    </border>
    <border>
      <left/>
      <right/>
      <top style="thick">
        <color rgb="FFB61928"/>
      </top>
      <bottom/>
      <diagonal/>
    </border>
    <border>
      <left style="medium">
        <color rgb="FFB61928"/>
      </left>
      <right/>
      <top/>
      <bottom style="thin">
        <color indexed="64"/>
      </bottom>
      <diagonal/>
    </border>
    <border>
      <left/>
      <right style="medium">
        <color rgb="FFB61928"/>
      </right>
      <top/>
      <bottom style="thin">
        <color indexed="64"/>
      </bottom>
      <diagonal/>
    </border>
    <border>
      <left style="thin">
        <color indexed="64"/>
      </left>
      <right style="medium">
        <color rgb="FFB61928"/>
      </right>
      <top style="medium">
        <color rgb="FFB61928"/>
      </top>
      <bottom style="medium">
        <color rgb="FFB61928"/>
      </bottom>
      <diagonal/>
    </border>
    <border>
      <left style="thin">
        <color indexed="64"/>
      </left>
      <right style="medium">
        <color rgb="FFB61928"/>
      </right>
      <top style="medium">
        <color rgb="FFB61928"/>
      </top>
      <bottom style="thin">
        <color indexed="64"/>
      </bottom>
      <diagonal/>
    </border>
    <border>
      <left style="medium">
        <color rgb="FFB61928"/>
      </left>
      <right style="thin">
        <color indexed="64"/>
      </right>
      <top style="thin">
        <color indexed="64"/>
      </top>
      <bottom style="thin">
        <color indexed="64"/>
      </bottom>
      <diagonal/>
    </border>
    <border>
      <left style="thin">
        <color indexed="64"/>
      </left>
      <right style="medium">
        <color rgb="FFB61928"/>
      </right>
      <top style="thin">
        <color indexed="64"/>
      </top>
      <bottom style="thin">
        <color indexed="64"/>
      </bottom>
      <diagonal/>
    </border>
    <border>
      <left style="medium">
        <color rgb="FFB61928"/>
      </left>
      <right style="thin">
        <color indexed="64"/>
      </right>
      <top style="thin">
        <color indexed="64"/>
      </top>
      <bottom style="medium">
        <color rgb="FFB61928"/>
      </bottom>
      <diagonal/>
    </border>
    <border>
      <left style="thin">
        <color indexed="64"/>
      </left>
      <right style="medium">
        <color rgb="FFB61928"/>
      </right>
      <top style="thin">
        <color indexed="64"/>
      </top>
      <bottom style="medium">
        <color rgb="FFB61928"/>
      </bottom>
      <diagonal/>
    </border>
    <border>
      <left style="thin">
        <color indexed="64"/>
      </left>
      <right style="medium">
        <color rgb="FFB61928"/>
      </right>
      <top/>
      <bottom style="thin">
        <color indexed="64"/>
      </bottom>
      <diagonal/>
    </border>
    <border>
      <left style="medium">
        <color rgb="FFB61928"/>
      </left>
      <right/>
      <top style="medium">
        <color rgb="FFB61928"/>
      </top>
      <bottom/>
      <diagonal/>
    </border>
    <border>
      <left/>
      <right/>
      <top style="medium">
        <color rgb="FFB61928"/>
      </top>
      <bottom/>
      <diagonal/>
    </border>
    <border>
      <left style="medium">
        <color rgb="FFB61928"/>
      </left>
      <right/>
      <top/>
      <bottom/>
      <diagonal/>
    </border>
    <border>
      <left style="medium">
        <color rgb="FFB61928"/>
      </left>
      <right/>
      <top/>
      <bottom style="medium">
        <color rgb="FFB61928"/>
      </bottom>
      <diagonal/>
    </border>
    <border>
      <left/>
      <right/>
      <top/>
      <bottom style="medium">
        <color rgb="FFB61928"/>
      </bottom>
      <diagonal/>
    </border>
    <border>
      <left/>
      <right style="medium">
        <color rgb="FFB61928"/>
      </right>
      <top style="medium">
        <color rgb="FFB61928"/>
      </top>
      <bottom/>
      <diagonal/>
    </border>
    <border>
      <left/>
      <right style="medium">
        <color rgb="FFB61928"/>
      </right>
      <top/>
      <bottom/>
      <diagonal/>
    </border>
    <border>
      <left/>
      <right style="medium">
        <color rgb="FFB61928"/>
      </right>
      <top/>
      <bottom style="medium">
        <color rgb="FFB61928"/>
      </bottom>
      <diagonal/>
    </border>
    <border>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rgb="FFB61928"/>
      </left>
      <right style="medium">
        <color indexed="64"/>
      </right>
      <top/>
      <bottom/>
      <diagonal/>
    </border>
    <border>
      <left style="medium">
        <color indexed="64"/>
      </left>
      <right style="medium">
        <color rgb="FFB61928"/>
      </right>
      <top/>
      <bottom/>
      <diagonal/>
    </border>
    <border>
      <left/>
      <right/>
      <top style="medium">
        <color rgb="FFB61928"/>
      </top>
      <bottom style="medium">
        <color indexed="64"/>
      </bottom>
      <diagonal/>
    </border>
    <border>
      <left style="medium">
        <color rgb="FFB61928"/>
      </left>
      <right style="thin">
        <color indexed="64"/>
      </right>
      <top style="thin">
        <color indexed="64"/>
      </top>
      <bottom/>
      <diagonal/>
    </border>
    <border>
      <left style="medium">
        <color rgb="FFB61928"/>
      </left>
      <right/>
      <top style="medium">
        <color rgb="FFB61928"/>
      </top>
      <bottom style="thick">
        <color rgb="FFB61928"/>
      </bottom>
      <diagonal/>
    </border>
    <border>
      <left/>
      <right/>
      <top style="medium">
        <color rgb="FFB61928"/>
      </top>
      <bottom style="thick">
        <color rgb="FFB61928"/>
      </bottom>
      <diagonal/>
    </border>
    <border>
      <left/>
      <right style="thin">
        <color indexed="64"/>
      </right>
      <top style="medium">
        <color rgb="FFB61928"/>
      </top>
      <bottom style="thick">
        <color rgb="FFB61928"/>
      </bottom>
      <diagonal/>
    </border>
    <border>
      <left style="thin">
        <color indexed="64"/>
      </left>
      <right style="thin">
        <color indexed="64"/>
      </right>
      <top style="medium">
        <color rgb="FFB61928"/>
      </top>
      <bottom style="thick">
        <color rgb="FFB61928"/>
      </bottom>
      <diagonal/>
    </border>
    <border>
      <left style="thin">
        <color indexed="64"/>
      </left>
      <right/>
      <top style="medium">
        <color rgb="FFB61928"/>
      </top>
      <bottom style="thick">
        <color rgb="FFB61928"/>
      </bottom>
      <diagonal/>
    </border>
    <border>
      <left style="medium">
        <color rgb="FFB61928"/>
      </left>
      <right/>
      <top style="thick">
        <color rgb="FFB61928"/>
      </top>
      <bottom/>
      <diagonal/>
    </border>
    <border>
      <left/>
      <right style="medium">
        <color rgb="FFB61928"/>
      </right>
      <top style="thick">
        <color rgb="FFB61928"/>
      </top>
      <bottom/>
      <diagonal/>
    </border>
    <border>
      <left style="medium">
        <color rgb="FFB61928"/>
      </left>
      <right style="thin">
        <color indexed="64"/>
      </right>
      <top style="medium">
        <color rgb="FFB61928"/>
      </top>
      <bottom style="thin">
        <color indexed="64"/>
      </bottom>
      <diagonal/>
    </border>
    <border>
      <left style="medium">
        <color rgb="FFB61928"/>
      </left>
      <right style="medium">
        <color rgb="FFB61928"/>
      </right>
      <top/>
      <bottom style="medium">
        <color rgb="FFB61928"/>
      </bottom>
      <diagonal/>
    </border>
    <border>
      <left/>
      <right style="thin">
        <color indexed="64"/>
      </right>
      <top style="thin">
        <color indexed="64"/>
      </top>
      <bottom style="medium">
        <color rgb="FFC00000"/>
      </bottom>
      <diagonal/>
    </border>
    <border>
      <left style="medium">
        <color rgb="FFB61928"/>
      </left>
      <right/>
      <top style="medium">
        <color rgb="FFC00000"/>
      </top>
      <bottom style="medium">
        <color rgb="FFB61928"/>
      </bottom>
      <diagonal/>
    </border>
    <border>
      <left/>
      <right/>
      <top style="medium">
        <color rgb="FFC00000"/>
      </top>
      <bottom style="medium">
        <color rgb="FFB61928"/>
      </bottom>
      <diagonal/>
    </border>
    <border>
      <left/>
      <right style="medium">
        <color rgb="FFB61928"/>
      </right>
      <top style="medium">
        <color rgb="FFC00000"/>
      </top>
      <bottom style="medium">
        <color rgb="FFB61928"/>
      </bottom>
      <diagonal/>
    </border>
    <border>
      <left style="thin">
        <color indexed="64"/>
      </left>
      <right style="medium">
        <color rgb="FFB61928"/>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right/>
      <top style="medium">
        <color indexed="64"/>
      </top>
      <bottom style="medium">
        <color rgb="FFC00000"/>
      </bottom>
      <diagonal/>
    </border>
    <border>
      <left/>
      <right/>
      <top style="medium">
        <color rgb="FFC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rgb="FFC00000"/>
      </top>
      <bottom/>
      <diagonal/>
    </border>
    <border>
      <left style="thin">
        <color indexed="64"/>
      </left>
      <right style="medium">
        <color rgb="FFC00000"/>
      </right>
      <top style="thin">
        <color indexed="64"/>
      </top>
      <bottom style="thin">
        <color indexed="64"/>
      </bottom>
      <diagonal/>
    </border>
    <border>
      <left style="thin">
        <color indexed="64"/>
      </left>
      <right style="thin">
        <color indexed="64"/>
      </right>
      <top style="medium">
        <color rgb="FFC00000"/>
      </top>
      <bottom style="thin">
        <color indexed="64"/>
      </bottom>
      <diagonal/>
    </border>
    <border>
      <left style="medium">
        <color rgb="FFC00000"/>
      </left>
      <right/>
      <top/>
      <bottom/>
      <diagonal/>
    </border>
    <border>
      <left/>
      <right/>
      <top/>
      <bottom style="medium">
        <color rgb="FFC00000"/>
      </bottom>
      <diagonal/>
    </border>
    <border>
      <left/>
      <right/>
      <top style="thin">
        <color indexed="64"/>
      </top>
      <bottom style="medium">
        <color rgb="FFC00000"/>
      </bottom>
      <diagonal/>
    </border>
    <border>
      <left style="thin">
        <color indexed="64"/>
      </left>
      <right/>
      <top style="thin">
        <color indexed="64"/>
      </top>
      <bottom style="medium">
        <color rgb="FFC00000"/>
      </bottom>
      <diagonal/>
    </border>
    <border>
      <left style="thin">
        <color indexed="64"/>
      </left>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s>
  <cellStyleXfs count="11">
    <xf numFmtId="0" fontId="0" fillId="0" borderId="0"/>
    <xf numFmtId="164" fontId="1" fillId="0" borderId="0" applyFont="0" applyFill="0" applyBorder="0" applyAlignment="0" applyProtection="0"/>
    <xf numFmtId="164" fontId="9"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9" fontId="1" fillId="0" borderId="0" applyFont="0" applyFill="0" applyBorder="0" applyAlignment="0" applyProtection="0"/>
    <xf numFmtId="9" fontId="9" fillId="0" borderId="0" applyFont="0" applyFill="0" applyBorder="0" applyAlignment="0" applyProtection="0"/>
    <xf numFmtId="0" fontId="15" fillId="0" borderId="0"/>
    <xf numFmtId="44" fontId="1" fillId="0" borderId="0" applyFont="0" applyFill="0" applyBorder="0" applyAlignment="0" applyProtection="0"/>
    <xf numFmtId="44" fontId="9" fillId="0" borderId="0" applyFont="0" applyFill="0" applyBorder="0" applyAlignment="0" applyProtection="0"/>
  </cellStyleXfs>
  <cellXfs count="627">
    <xf numFmtId="0" fontId="0" fillId="0" borderId="0" xfId="0"/>
    <xf numFmtId="0" fontId="0" fillId="2" borderId="0" xfId="0" applyFill="1"/>
    <xf numFmtId="0" fontId="11" fillId="2" borderId="1" xfId="0" applyFont="1" applyFill="1" applyBorder="1" applyAlignment="1" applyProtection="1">
      <alignment horizontal="center" wrapText="1"/>
      <protection locked="0"/>
    </xf>
    <xf numFmtId="0" fontId="11" fillId="2" borderId="0" xfId="0" applyFont="1" applyFill="1" applyAlignment="1">
      <alignment horizontal="center" wrapText="1"/>
    </xf>
    <xf numFmtId="0" fontId="14" fillId="2" borderId="0" xfId="0" applyFont="1" applyFill="1" applyAlignment="1">
      <alignment horizontal="left"/>
    </xf>
    <xf numFmtId="0" fontId="6" fillId="0" borderId="0" xfId="0" applyFont="1" applyAlignment="1">
      <alignment horizontal="center" wrapText="1"/>
    </xf>
    <xf numFmtId="0" fontId="11" fillId="0" borderId="0" xfId="0" applyFont="1" applyAlignment="1">
      <alignment horizontal="center" wrapText="1"/>
    </xf>
    <xf numFmtId="0" fontId="11" fillId="2" borderId="0" xfId="0" applyFont="1" applyFill="1" applyAlignment="1" applyProtection="1">
      <alignment horizontal="center" wrapText="1"/>
      <protection locked="0"/>
    </xf>
    <xf numFmtId="0" fontId="17" fillId="2" borderId="0" xfId="0" applyFont="1" applyFill="1" applyAlignment="1">
      <alignment horizontal="center" wrapText="1"/>
    </xf>
    <xf numFmtId="0" fontId="17" fillId="2" borderId="0" xfId="0" applyFont="1" applyFill="1" applyAlignment="1">
      <alignment horizontal="left" wrapText="1"/>
    </xf>
    <xf numFmtId="0" fontId="17" fillId="0" borderId="0" xfId="0" applyFont="1" applyAlignment="1">
      <alignment horizontal="center" wrapText="1"/>
    </xf>
    <xf numFmtId="0" fontId="14" fillId="2" borderId="0" xfId="0" applyFont="1" applyFill="1" applyAlignment="1">
      <alignment horizontal="left" indent="2"/>
    </xf>
    <xf numFmtId="0" fontId="14" fillId="2" borderId="0" xfId="0" applyFont="1" applyFill="1" applyAlignment="1">
      <alignment horizontal="right"/>
    </xf>
    <xf numFmtId="0" fontId="0" fillId="3" borderId="0" xfId="0" applyFill="1" applyAlignment="1">
      <alignment horizontal="center"/>
    </xf>
    <xf numFmtId="0" fontId="7"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left" vertical="center" wrapText="1"/>
      <protection hidden="1"/>
    </xf>
    <xf numFmtId="0" fontId="0" fillId="0" borderId="0" xfId="0" applyAlignment="1" applyProtection="1">
      <alignment wrapText="1"/>
      <protection hidden="1"/>
    </xf>
    <xf numFmtId="0" fontId="0" fillId="0" borderId="9" xfId="0" applyBorder="1" applyAlignment="1" applyProtection="1">
      <alignment wrapText="1"/>
      <protection hidden="1"/>
    </xf>
    <xf numFmtId="0" fontId="0" fillId="0" borderId="5" xfId="0" applyBorder="1" applyAlignment="1" applyProtection="1">
      <alignment wrapText="1"/>
      <protection hidden="1"/>
    </xf>
    <xf numFmtId="49" fontId="0" fillId="0" borderId="0" xfId="0" applyNumberFormat="1" applyAlignment="1" applyProtection="1">
      <alignment horizontal="center" wrapText="1"/>
      <protection hidden="1"/>
    </xf>
    <xf numFmtId="0" fontId="11" fillId="2" borderId="1" xfId="0" applyFont="1" applyFill="1" applyBorder="1" applyAlignment="1" applyProtection="1">
      <alignment horizontal="center" wrapText="1"/>
      <protection hidden="1"/>
    </xf>
    <xf numFmtId="0" fontId="0" fillId="0" borderId="14" xfId="0" applyBorder="1" applyAlignment="1" applyProtection="1">
      <alignment wrapText="1"/>
      <protection hidden="1"/>
    </xf>
    <xf numFmtId="0" fontId="0" fillId="0" borderId="16" xfId="0" applyBorder="1" applyAlignment="1" applyProtection="1">
      <alignment wrapText="1"/>
      <protection hidden="1"/>
    </xf>
    <xf numFmtId="49" fontId="0" fillId="0" borderId="0" xfId="0" applyNumberFormat="1" applyAlignment="1" applyProtection="1">
      <alignment wrapText="1"/>
      <protection hidden="1"/>
    </xf>
    <xf numFmtId="49" fontId="0" fillId="0" borderId="15" xfId="0" applyNumberFormat="1" applyBorder="1" applyAlignment="1" applyProtection="1">
      <alignment wrapText="1"/>
      <protection hidden="1"/>
    </xf>
    <xf numFmtId="0" fontId="5" fillId="0" borderId="0" xfId="0" applyFont="1" applyAlignment="1" applyProtection="1">
      <alignment wrapText="1"/>
      <protection hidden="1"/>
    </xf>
    <xf numFmtId="0" fontId="4" fillId="0" borderId="0" xfId="0" applyFont="1" applyAlignment="1" applyProtection="1">
      <alignment wrapText="1"/>
      <protection hidden="1"/>
    </xf>
    <xf numFmtId="0" fontId="10" fillId="2" borderId="0" xfId="0" applyFont="1" applyFill="1" applyAlignment="1">
      <alignment horizontal="left"/>
    </xf>
    <xf numFmtId="0" fontId="26" fillId="2" borderId="0" xfId="0" applyFont="1" applyFill="1" applyAlignment="1">
      <alignment vertical="center"/>
    </xf>
    <xf numFmtId="0" fontId="30"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0" fillId="0" borderId="6" xfId="0" applyFont="1" applyBorder="1" applyAlignment="1" applyProtection="1">
      <alignment vertical="center"/>
      <protection hidden="1"/>
    </xf>
    <xf numFmtId="0" fontId="30" fillId="0" borderId="7" xfId="0" applyFont="1" applyBorder="1" applyAlignment="1" applyProtection="1">
      <alignment vertical="center"/>
      <protection hidden="1"/>
    </xf>
    <xf numFmtId="0" fontId="30" fillId="0" borderId="8" xfId="0" applyFont="1" applyBorder="1" applyAlignment="1" applyProtection="1">
      <alignment vertical="center"/>
      <protection hidden="1"/>
    </xf>
    <xf numFmtId="0" fontId="32" fillId="0" borderId="0" xfId="0" applyFont="1" applyAlignment="1" applyProtection="1">
      <alignment vertical="center"/>
      <protection hidden="1"/>
    </xf>
    <xf numFmtId="0" fontId="32" fillId="0" borderId="9" xfId="0" applyFont="1" applyBorder="1" applyAlignment="1" applyProtection="1">
      <alignment vertical="center"/>
      <protection hidden="1"/>
    </xf>
    <xf numFmtId="0" fontId="32" fillId="5" borderId="0" xfId="0" applyFont="1" applyFill="1" applyAlignment="1" applyProtection="1">
      <alignment horizontal="center" vertical="center"/>
      <protection hidden="1"/>
    </xf>
    <xf numFmtId="0" fontId="32" fillId="5" borderId="0" xfId="0" applyFont="1" applyFill="1" applyAlignment="1" applyProtection="1">
      <alignment horizontal="left" vertical="center"/>
      <protection hidden="1"/>
    </xf>
    <xf numFmtId="0" fontId="32" fillId="5" borderId="0" xfId="0" applyFont="1" applyFill="1" applyAlignment="1" applyProtection="1">
      <alignment vertical="center"/>
      <protection hidden="1"/>
    </xf>
    <xf numFmtId="0" fontId="32" fillId="5" borderId="0" xfId="0" applyFont="1" applyFill="1" applyAlignment="1" applyProtection="1">
      <alignment horizontal="right" vertical="center"/>
      <protection hidden="1"/>
    </xf>
    <xf numFmtId="0" fontId="32" fillId="0" borderId="5" xfId="0" applyFont="1" applyBorder="1" applyAlignment="1" applyProtection="1">
      <alignment vertical="center"/>
      <protection hidden="1"/>
    </xf>
    <xf numFmtId="0" fontId="30" fillId="0" borderId="9" xfId="0" applyFont="1" applyBorder="1" applyAlignment="1" applyProtection="1">
      <alignment vertical="center"/>
      <protection hidden="1"/>
    </xf>
    <xf numFmtId="0" fontId="30" fillId="0" borderId="5" xfId="0" applyFont="1" applyBorder="1" applyAlignment="1" applyProtection="1">
      <alignment vertical="center"/>
      <protection hidden="1"/>
    </xf>
    <xf numFmtId="0" fontId="32" fillId="0" borderId="0" xfId="0" applyFont="1" applyAlignment="1" applyProtection="1">
      <alignment horizontal="left" vertical="center"/>
      <protection hidden="1"/>
    </xf>
    <xf numFmtId="0" fontId="30" fillId="0" borderId="1" xfId="0" applyFont="1" applyBorder="1" applyAlignment="1" applyProtection="1">
      <alignment horizontal="center" vertical="center"/>
      <protection locked="0" hidden="1"/>
    </xf>
    <xf numFmtId="0" fontId="32" fillId="0" borderId="0" xfId="0" applyFont="1" applyAlignment="1" applyProtection="1">
      <alignment horizontal="center" vertical="center"/>
      <protection hidden="1"/>
    </xf>
    <xf numFmtId="0" fontId="30" fillId="0" borderId="0" xfId="0" applyFont="1" applyAlignment="1" applyProtection="1">
      <alignment horizontal="right" vertical="center"/>
      <protection hidden="1"/>
    </xf>
    <xf numFmtId="0" fontId="36" fillId="0" borderId="10" xfId="3" applyFont="1" applyBorder="1" applyAlignment="1" applyProtection="1">
      <alignment horizontal="center" vertical="center"/>
      <protection hidden="1"/>
    </xf>
    <xf numFmtId="49" fontId="30" fillId="0" borderId="0" xfId="0" applyNumberFormat="1"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0" fillId="0" borderId="0" xfId="0" applyFont="1" applyAlignment="1" applyProtection="1">
      <alignment horizontal="left" vertical="center"/>
      <protection hidden="1"/>
    </xf>
    <xf numFmtId="0" fontId="38" fillId="0" borderId="0" xfId="5" applyFont="1" applyFill="1" applyBorder="1" applyAlignment="1" applyProtection="1">
      <alignment horizontal="center" vertical="center"/>
      <protection hidden="1"/>
    </xf>
    <xf numFmtId="0" fontId="30" fillId="0" borderId="11" xfId="0" applyFont="1" applyBorder="1" applyAlignment="1" applyProtection="1">
      <alignment vertical="center"/>
      <protection hidden="1"/>
    </xf>
    <xf numFmtId="0" fontId="30" fillId="0" borderId="12" xfId="0" applyFont="1" applyBorder="1" applyAlignment="1" applyProtection="1">
      <alignment horizontal="center" vertical="center"/>
      <protection hidden="1"/>
    </xf>
    <xf numFmtId="0" fontId="30" fillId="0" borderId="12" xfId="0" applyFont="1" applyBorder="1" applyAlignment="1" applyProtection="1">
      <alignment vertical="center"/>
      <protection hidden="1"/>
    </xf>
    <xf numFmtId="0" fontId="30" fillId="0" borderId="13" xfId="0" applyFont="1" applyBorder="1" applyAlignment="1" applyProtection="1">
      <alignment vertical="center"/>
      <protection hidden="1"/>
    </xf>
    <xf numFmtId="0" fontId="30" fillId="0" borderId="3" xfId="0" applyFont="1" applyBorder="1" applyAlignment="1" applyProtection="1">
      <alignment vertical="center"/>
      <protection hidden="1"/>
    </xf>
    <xf numFmtId="0" fontId="30" fillId="0" borderId="0" xfId="0" applyFont="1" applyAlignment="1" applyProtection="1">
      <alignment vertical="center" wrapText="1"/>
      <protection hidden="1"/>
    </xf>
    <xf numFmtId="0" fontId="39" fillId="0" borderId="0" xfId="0" applyFont="1" applyAlignment="1" applyProtection="1">
      <alignment vertical="center"/>
      <protection hidden="1"/>
    </xf>
    <xf numFmtId="0" fontId="39" fillId="0" borderId="0" xfId="0" applyFont="1" applyAlignment="1" applyProtection="1">
      <alignment horizontal="center" vertical="center"/>
      <protection hidden="1"/>
    </xf>
    <xf numFmtId="0" fontId="39" fillId="0" borderId="0" xfId="0" applyFont="1" applyAlignment="1" applyProtection="1">
      <alignment horizontal="right" vertical="center" wrapText="1"/>
      <protection hidden="1"/>
    </xf>
    <xf numFmtId="0" fontId="39" fillId="0" borderId="0" xfId="0" applyFont="1" applyAlignment="1" applyProtection="1">
      <alignment horizontal="right" vertical="center"/>
      <protection hidden="1"/>
    </xf>
    <xf numFmtId="167" fontId="39" fillId="0" borderId="0" xfId="0" applyNumberFormat="1" applyFont="1" applyAlignment="1" applyProtection="1">
      <alignment horizontal="center" vertical="center"/>
      <protection hidden="1"/>
    </xf>
    <xf numFmtId="9" fontId="30" fillId="0" borderId="1" xfId="6" applyFont="1" applyFill="1" applyBorder="1" applyAlignment="1" applyProtection="1">
      <alignment horizontal="center" vertical="center"/>
      <protection locked="0" hidden="1"/>
    </xf>
    <xf numFmtId="0" fontId="32" fillId="0" borderId="0" xfId="0" applyFont="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0" fillId="0" borderId="1" xfId="0" applyFont="1" applyBorder="1" applyAlignment="1" applyProtection="1">
      <alignment vertical="center"/>
      <protection hidden="1"/>
    </xf>
    <xf numFmtId="0" fontId="30" fillId="0" borderId="14" xfId="0" applyFont="1" applyBorder="1" applyAlignment="1" applyProtection="1">
      <alignment vertical="center"/>
      <protection hidden="1"/>
    </xf>
    <xf numFmtId="0" fontId="40" fillId="0" borderId="15" xfId="0" applyFont="1" applyBorder="1" applyAlignment="1" applyProtection="1">
      <alignment horizontal="left" vertical="top" wrapText="1"/>
      <protection hidden="1"/>
    </xf>
    <xf numFmtId="0" fontId="41" fillId="0" borderId="15" xfId="0" applyFont="1" applyBorder="1" applyAlignment="1" applyProtection="1">
      <alignment horizontal="right" vertical="center" wrapText="1"/>
      <protection hidden="1"/>
    </xf>
    <xf numFmtId="0" fontId="30" fillId="0" borderId="16" xfId="0" applyFont="1" applyBorder="1" applyAlignment="1" applyProtection="1">
      <alignment vertical="center"/>
      <protection hidden="1"/>
    </xf>
    <xf numFmtId="0" fontId="30" fillId="0" borderId="6" xfId="0"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32" fillId="0" borderId="5" xfId="0" applyFont="1" applyBorder="1" applyAlignment="1" applyProtection="1">
      <alignment horizontal="center" vertical="center"/>
      <protection hidden="1"/>
    </xf>
    <xf numFmtId="3" fontId="30" fillId="0" borderId="25" xfId="0" applyNumberFormat="1" applyFont="1" applyBorder="1" applyAlignment="1" applyProtection="1">
      <alignment horizontal="center" vertical="center" wrapText="1"/>
      <protection locked="0" hidden="1"/>
    </xf>
    <xf numFmtId="0" fontId="30" fillId="0" borderId="26" xfId="0" applyFont="1" applyBorder="1" applyAlignment="1" applyProtection="1">
      <alignment horizontal="center" vertical="center" wrapText="1"/>
      <protection locked="0" hidden="1"/>
    </xf>
    <xf numFmtId="0" fontId="30" fillId="0" borderId="27" xfId="0" applyFont="1" applyBorder="1" applyAlignment="1" applyProtection="1">
      <alignment horizontal="center" vertical="center" wrapText="1"/>
      <protection locked="0" hidden="1"/>
    </xf>
    <xf numFmtId="0" fontId="30" fillId="0" borderId="5" xfId="0" applyFont="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3" fontId="30" fillId="0" borderId="17" xfId="0" applyNumberFormat="1" applyFont="1" applyBorder="1" applyAlignment="1" applyProtection="1">
      <alignment horizontal="center" vertical="center" wrapText="1"/>
      <protection locked="0" hidden="1"/>
    </xf>
    <xf numFmtId="0" fontId="30" fillId="0" borderId="1" xfId="0" applyFont="1" applyBorder="1" applyAlignment="1" applyProtection="1">
      <alignment horizontal="center" vertical="center" wrapText="1"/>
      <protection locked="0" hidden="1"/>
    </xf>
    <xf numFmtId="0" fontId="30" fillId="0" borderId="2" xfId="0" applyFont="1" applyBorder="1" applyAlignment="1" applyProtection="1">
      <alignment horizontal="center" vertical="center" wrapText="1"/>
      <protection locked="0" hidden="1"/>
    </xf>
    <xf numFmtId="0" fontId="34" fillId="5" borderId="12" xfId="0" applyFont="1" applyFill="1" applyBorder="1" applyAlignment="1" applyProtection="1">
      <alignment horizontal="left" vertical="center"/>
      <protection hidden="1"/>
    </xf>
    <xf numFmtId="0" fontId="34" fillId="5" borderId="10" xfId="0" applyFont="1" applyFill="1" applyBorder="1" applyAlignment="1" applyProtection="1">
      <alignment horizontal="left" vertical="center"/>
      <protection hidden="1"/>
    </xf>
    <xf numFmtId="0" fontId="34" fillId="5" borderId="3" xfId="0" applyFont="1" applyFill="1" applyBorder="1" applyAlignment="1" applyProtection="1">
      <alignment horizontal="left" vertical="center"/>
      <protection hidden="1"/>
    </xf>
    <xf numFmtId="0" fontId="30" fillId="0" borderId="5" xfId="0" applyFont="1" applyBorder="1" applyAlignment="1" applyProtection="1">
      <alignment horizontal="center" vertical="center"/>
      <protection hidden="1"/>
    </xf>
    <xf numFmtId="0" fontId="30" fillId="0" borderId="9"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3" fontId="30" fillId="0" borderId="1" xfId="0" applyNumberFormat="1" applyFont="1" applyBorder="1" applyAlignment="1" applyProtection="1">
      <alignment horizontal="center" vertical="center" wrapText="1"/>
      <protection locked="0" hidden="1"/>
    </xf>
    <xf numFmtId="0" fontId="32" fillId="0" borderId="32" xfId="0" applyFont="1" applyBorder="1" applyAlignment="1" applyProtection="1">
      <alignment horizontal="center" vertical="center" wrapText="1"/>
      <protection hidden="1"/>
    </xf>
    <xf numFmtId="0" fontId="30" fillId="0" borderId="20" xfId="0" applyFont="1" applyBorder="1" applyAlignment="1" applyProtection="1">
      <alignment horizontal="center" vertical="center" wrapText="1"/>
      <protection locked="0" hidden="1"/>
    </xf>
    <xf numFmtId="0" fontId="30" fillId="0" borderId="46" xfId="0" applyFont="1" applyBorder="1" applyAlignment="1" applyProtection="1">
      <alignment horizontal="center" vertical="center" wrapText="1"/>
      <protection locked="0" hidden="1"/>
    </xf>
    <xf numFmtId="0" fontId="30" fillId="0" borderId="38" xfId="0" applyFont="1" applyBorder="1" applyAlignment="1" applyProtection="1">
      <alignment horizontal="center" vertical="center" wrapText="1"/>
      <protection locked="0" hidden="1"/>
    </xf>
    <xf numFmtId="0" fontId="30" fillId="0" borderId="15" xfId="0" applyFont="1" applyBorder="1" applyAlignment="1" applyProtection="1">
      <alignment horizontal="center" vertical="center"/>
      <protection hidden="1"/>
    </xf>
    <xf numFmtId="0" fontId="30" fillId="0" borderId="15" xfId="0" applyFont="1" applyBorder="1" applyAlignment="1" applyProtection="1">
      <alignment vertical="center"/>
      <protection hidden="1"/>
    </xf>
    <xf numFmtId="0" fontId="34" fillId="5" borderId="0" xfId="0" applyFont="1" applyFill="1" applyAlignment="1" applyProtection="1">
      <alignment horizontal="left" vertical="center"/>
      <protection hidden="1"/>
    </xf>
    <xf numFmtId="0" fontId="34" fillId="5" borderId="18" xfId="0" applyFont="1" applyFill="1" applyBorder="1" applyAlignment="1" applyProtection="1">
      <alignment horizontal="left" vertical="center"/>
      <protection hidden="1"/>
    </xf>
    <xf numFmtId="165" fontId="30" fillId="0" borderId="0" xfId="0" applyNumberFormat="1" applyFont="1" applyAlignment="1" applyProtection="1">
      <alignment horizontal="center" vertical="center"/>
      <protection locked="0" hidden="1"/>
    </xf>
    <xf numFmtId="166" fontId="30" fillId="0" borderId="0" xfId="0" applyNumberFormat="1" applyFont="1" applyAlignment="1" applyProtection="1">
      <alignment horizontal="center" vertical="center" wrapText="1"/>
      <protection locked="0" hidden="1"/>
    </xf>
    <xf numFmtId="3" fontId="30" fillId="0" borderId="0" xfId="0" applyNumberFormat="1" applyFont="1" applyAlignment="1" applyProtection="1">
      <alignment horizontal="center" vertical="center" wrapText="1"/>
      <protection locked="0" hidden="1"/>
    </xf>
    <xf numFmtId="0" fontId="30" fillId="0" borderId="0" xfId="0" applyFont="1" applyAlignment="1" applyProtection="1">
      <alignment horizontal="center" vertical="center" wrapText="1"/>
      <protection locked="0" hidden="1"/>
    </xf>
    <xf numFmtId="0" fontId="29" fillId="5" borderId="0" xfId="0" applyFont="1" applyFill="1" applyAlignment="1" applyProtection="1">
      <alignment horizontal="left" vertical="center"/>
      <protection hidden="1"/>
    </xf>
    <xf numFmtId="0" fontId="34" fillId="5" borderId="17" xfId="0" applyFont="1" applyFill="1" applyBorder="1" applyAlignment="1" applyProtection="1">
      <alignment horizontal="left" vertical="center"/>
      <protection hidden="1"/>
    </xf>
    <xf numFmtId="0" fontId="34" fillId="0" borderId="0" xfId="0" applyFont="1" applyAlignment="1" applyProtection="1">
      <alignment horizontal="left" vertical="center"/>
      <protection hidden="1"/>
    </xf>
    <xf numFmtId="165" fontId="30" fillId="0" borderId="35" xfId="0" applyNumberFormat="1" applyFont="1" applyBorder="1" applyAlignment="1" applyProtection="1">
      <alignment horizontal="center" vertical="center"/>
      <protection hidden="1"/>
    </xf>
    <xf numFmtId="165" fontId="30" fillId="0" borderId="54" xfId="0" applyNumberFormat="1" applyFont="1" applyBorder="1" applyAlignment="1" applyProtection="1">
      <alignment horizontal="center" vertical="center"/>
      <protection hidden="1"/>
    </xf>
    <xf numFmtId="165" fontId="30" fillId="0" borderId="56" xfId="0" applyNumberFormat="1" applyFont="1" applyBorder="1" applyAlignment="1" applyProtection="1">
      <alignment horizontal="center" vertical="center"/>
      <protection hidden="1"/>
    </xf>
    <xf numFmtId="0" fontId="30" fillId="0" borderId="32" xfId="0" applyFont="1" applyBorder="1" applyAlignment="1" applyProtection="1">
      <alignment horizontal="center" vertical="center" wrapText="1"/>
      <protection hidden="1"/>
    </xf>
    <xf numFmtId="0" fontId="30" fillId="0" borderId="52" xfId="0" applyFont="1" applyBorder="1" applyAlignment="1" applyProtection="1">
      <alignment horizontal="center" vertical="center" wrapText="1"/>
      <protection hidden="1"/>
    </xf>
    <xf numFmtId="0" fontId="30" fillId="0" borderId="58" xfId="0" applyFont="1" applyBorder="1" applyAlignment="1" applyProtection="1">
      <alignment horizontal="center" vertical="center" wrapText="1"/>
      <protection locked="0" hidden="1"/>
    </xf>
    <xf numFmtId="0" fontId="30" fillId="0" borderId="57" xfId="0" applyFont="1" applyBorder="1" applyAlignment="1" applyProtection="1">
      <alignment horizontal="center" vertical="center" wrapText="1"/>
      <protection locked="0" hidden="1"/>
    </xf>
    <xf numFmtId="10" fontId="30" fillId="0" borderId="0" xfId="0" applyNumberFormat="1" applyFont="1" applyAlignment="1" applyProtection="1">
      <alignment horizontal="center" vertical="center" wrapText="1"/>
      <protection hidden="1"/>
    </xf>
    <xf numFmtId="0" fontId="30" fillId="0" borderId="9" xfId="0" applyFont="1" applyBorder="1" applyAlignment="1" applyProtection="1">
      <alignment horizontal="right" vertical="center"/>
      <protection hidden="1"/>
    </xf>
    <xf numFmtId="0" fontId="30" fillId="0" borderId="6" xfId="0" applyFont="1" applyBorder="1" applyAlignment="1" applyProtection="1">
      <alignment horizontal="center" vertical="center"/>
      <protection hidden="1"/>
    </xf>
    <xf numFmtId="0" fontId="33" fillId="0" borderId="0" xfId="0" applyFont="1" applyAlignment="1" applyProtection="1">
      <alignment horizontal="left" vertical="center" wrapText="1"/>
      <protection hidden="1"/>
    </xf>
    <xf numFmtId="0" fontId="32" fillId="0" borderId="0" xfId="0" applyFont="1" applyAlignment="1" applyProtection="1">
      <alignment horizontal="right" vertical="center"/>
      <protection hidden="1"/>
    </xf>
    <xf numFmtId="0" fontId="30" fillId="0" borderId="0" xfId="0" applyFont="1" applyProtection="1">
      <protection hidden="1"/>
    </xf>
    <xf numFmtId="0" fontId="30" fillId="0" borderId="9" xfId="0" applyFont="1" applyBorder="1" applyProtection="1">
      <protection hidden="1"/>
    </xf>
    <xf numFmtId="0" fontId="30" fillId="0" borderId="5" xfId="0" applyFont="1" applyBorder="1" applyProtection="1">
      <protection hidden="1"/>
    </xf>
    <xf numFmtId="0" fontId="30" fillId="0" borderId="0" xfId="0" applyFont="1" applyAlignment="1" applyProtection="1">
      <alignment horizontal="center" vertical="center"/>
      <protection locked="0" hidden="1"/>
    </xf>
    <xf numFmtId="0" fontId="36" fillId="0" borderId="1" xfId="3" applyFont="1" applyBorder="1" applyAlignment="1" applyProtection="1">
      <alignment vertical="center"/>
      <protection locked="0" hidden="1"/>
    </xf>
    <xf numFmtId="0" fontId="36" fillId="0" borderId="0" xfId="3" applyFont="1" applyBorder="1" applyAlignment="1" applyProtection="1">
      <alignment vertical="center"/>
      <protection locked="0" hidden="1"/>
    </xf>
    <xf numFmtId="49" fontId="30" fillId="0" borderId="17" xfId="0" applyNumberFormat="1" applyFont="1" applyBorder="1" applyAlignment="1" applyProtection="1">
      <alignment vertical="center"/>
      <protection locked="0" hidden="1"/>
    </xf>
    <xf numFmtId="0" fontId="30" fillId="0" borderId="0" xfId="0" applyFont="1" applyAlignment="1" applyProtection="1">
      <alignment horizontal="center"/>
      <protection hidden="1"/>
    </xf>
    <xf numFmtId="9" fontId="32" fillId="0" borderId="0" xfId="6" applyFont="1" applyFill="1" applyBorder="1" applyAlignment="1" applyProtection="1">
      <alignment vertical="center"/>
      <protection hidden="1"/>
    </xf>
    <xf numFmtId="0" fontId="30" fillId="0" borderId="9" xfId="0" applyFont="1" applyBorder="1" applyAlignment="1" applyProtection="1">
      <alignment horizontal="left" vertical="center" wrapText="1"/>
      <protection hidden="1"/>
    </xf>
    <xf numFmtId="0" fontId="30" fillId="0" borderId="5" xfId="0" applyFont="1" applyBorder="1" applyAlignment="1" applyProtection="1">
      <alignment horizontal="left" vertical="center" wrapText="1"/>
      <protection hidden="1"/>
    </xf>
    <xf numFmtId="165" fontId="30" fillId="0" borderId="0" xfId="0" applyNumberFormat="1" applyFont="1" applyAlignment="1" applyProtection="1">
      <alignment horizontal="center" vertical="center"/>
      <protection hidden="1"/>
    </xf>
    <xf numFmtId="4" fontId="32" fillId="0" borderId="0" xfId="0" applyNumberFormat="1" applyFont="1" applyAlignment="1" applyProtection="1">
      <alignment horizontal="center" vertical="center"/>
      <protection hidden="1"/>
    </xf>
    <xf numFmtId="4" fontId="32" fillId="0" borderId="0" xfId="0" applyNumberFormat="1" applyFont="1" applyAlignment="1" applyProtection="1">
      <alignment horizontal="right" vertical="center"/>
      <protection hidden="1"/>
    </xf>
    <xf numFmtId="0" fontId="30" fillId="0" borderId="9" xfId="0" applyFont="1" applyBorder="1" applyAlignment="1" applyProtection="1">
      <alignment horizontal="center" vertical="center"/>
      <protection hidden="1"/>
    </xf>
    <xf numFmtId="165" fontId="30" fillId="0" borderId="15" xfId="0" applyNumberFormat="1" applyFont="1" applyBorder="1" applyAlignment="1" applyProtection="1">
      <alignment horizontal="center" vertical="center"/>
      <protection hidden="1"/>
    </xf>
    <xf numFmtId="4" fontId="32" fillId="0" borderId="15" xfId="0" applyNumberFormat="1" applyFont="1" applyBorder="1" applyAlignment="1" applyProtection="1">
      <alignment horizontal="center" vertical="center"/>
      <protection hidden="1"/>
    </xf>
    <xf numFmtId="4" fontId="41" fillId="0" borderId="15" xfId="0" applyNumberFormat="1" applyFont="1" applyBorder="1" applyAlignment="1" applyProtection="1">
      <alignment horizontal="center" vertical="center"/>
      <protection hidden="1"/>
    </xf>
    <xf numFmtId="0" fontId="45" fillId="0" borderId="0" xfId="0" applyFont="1" applyAlignment="1" applyProtection="1">
      <alignment horizontal="right" vertical="center"/>
      <protection hidden="1"/>
    </xf>
    <xf numFmtId="169" fontId="30" fillId="0" borderId="0" xfId="9" applyNumberFormat="1" applyFont="1" applyFill="1" applyBorder="1" applyAlignment="1" applyProtection="1">
      <alignment horizontal="center" vertical="center"/>
      <protection hidden="1"/>
    </xf>
    <xf numFmtId="0" fontId="41" fillId="0" borderId="0" xfId="0" applyFont="1" applyAlignment="1" applyProtection="1">
      <alignment horizontal="center" vertical="center"/>
      <protection hidden="1"/>
    </xf>
    <xf numFmtId="0" fontId="30" fillId="0" borderId="28" xfId="0" applyFont="1" applyBorder="1" applyAlignment="1" applyProtection="1">
      <alignment horizontal="center" vertical="center"/>
      <protection locked="0" hidden="1"/>
    </xf>
    <xf numFmtId="0" fontId="30" fillId="0" borderId="0" xfId="0" applyFont="1" applyAlignment="1" applyProtection="1">
      <alignment horizontal="right" vertical="center" wrapText="1"/>
      <protection hidden="1"/>
    </xf>
    <xf numFmtId="0" fontId="40" fillId="0" borderId="0" xfId="0" applyFont="1" applyAlignment="1" applyProtection="1">
      <alignment vertical="center" wrapText="1"/>
      <protection hidden="1"/>
    </xf>
    <xf numFmtId="0" fontId="32" fillId="3" borderId="59" xfId="0" applyFont="1" applyFill="1" applyBorder="1" applyAlignment="1" applyProtection="1">
      <alignment vertical="center"/>
      <protection hidden="1"/>
    </xf>
    <xf numFmtId="0" fontId="32" fillId="3" borderId="60" xfId="0" applyFont="1" applyFill="1" applyBorder="1" applyAlignment="1" applyProtection="1">
      <alignment vertical="center"/>
      <protection hidden="1"/>
    </xf>
    <xf numFmtId="0" fontId="30" fillId="3" borderId="60" xfId="0" applyFont="1" applyFill="1" applyBorder="1" applyAlignment="1" applyProtection="1">
      <alignment vertical="center"/>
      <protection hidden="1"/>
    </xf>
    <xf numFmtId="0" fontId="30" fillId="3" borderId="60" xfId="0" applyFont="1" applyFill="1" applyBorder="1" applyAlignment="1" applyProtection="1">
      <alignment horizontal="center" vertical="center"/>
      <protection hidden="1"/>
    </xf>
    <xf numFmtId="0" fontId="30" fillId="3" borderId="64" xfId="0" applyFont="1" applyFill="1" applyBorder="1" applyAlignment="1" applyProtection="1">
      <alignment vertical="center"/>
      <protection hidden="1"/>
    </xf>
    <xf numFmtId="0" fontId="30" fillId="3" borderId="61" xfId="0" applyFont="1" applyFill="1" applyBorder="1" applyAlignment="1" applyProtection="1">
      <alignment horizontal="center" vertical="center"/>
      <protection hidden="1"/>
    </xf>
    <xf numFmtId="0" fontId="32" fillId="3" borderId="0" xfId="0" applyFont="1" applyFill="1" applyAlignment="1" applyProtection="1">
      <alignment vertical="center"/>
      <protection hidden="1"/>
    </xf>
    <xf numFmtId="0" fontId="30" fillId="3" borderId="0" xfId="0" applyFont="1" applyFill="1" applyAlignment="1" applyProtection="1">
      <alignment vertical="center"/>
      <protection hidden="1"/>
    </xf>
    <xf numFmtId="0" fontId="30" fillId="3" borderId="0" xfId="0" applyFont="1" applyFill="1" applyAlignment="1" applyProtection="1">
      <alignment horizontal="center" vertical="center"/>
      <protection hidden="1"/>
    </xf>
    <xf numFmtId="0" fontId="30" fillId="3" borderId="65" xfId="0" applyFont="1" applyFill="1" applyBorder="1" applyAlignment="1" applyProtection="1">
      <alignment vertical="center"/>
      <protection hidden="1"/>
    </xf>
    <xf numFmtId="0" fontId="30" fillId="3" borderId="12" xfId="0" applyFont="1" applyFill="1" applyBorder="1" applyAlignment="1" applyProtection="1">
      <alignment vertical="center"/>
      <protection hidden="1"/>
    </xf>
    <xf numFmtId="0" fontId="30" fillId="3" borderId="12" xfId="0" applyFont="1" applyFill="1" applyBorder="1" applyAlignment="1" applyProtection="1">
      <alignment horizontal="center" vertical="center"/>
      <protection hidden="1"/>
    </xf>
    <xf numFmtId="0" fontId="30" fillId="3" borderId="62" xfId="0" applyFont="1" applyFill="1" applyBorder="1" applyAlignment="1" applyProtection="1">
      <alignment horizontal="center" vertical="center"/>
      <protection hidden="1"/>
    </xf>
    <xf numFmtId="0" fontId="30" fillId="3" borderId="63" xfId="0" applyFont="1" applyFill="1" applyBorder="1" applyAlignment="1" applyProtection="1">
      <alignment vertical="center"/>
      <protection hidden="1"/>
    </xf>
    <xf numFmtId="0" fontId="30" fillId="3" borderId="63" xfId="0" applyFont="1" applyFill="1" applyBorder="1" applyAlignment="1" applyProtection="1">
      <alignment horizontal="left" vertical="center" wrapText="1"/>
      <protection hidden="1"/>
    </xf>
    <xf numFmtId="0" fontId="30" fillId="3" borderId="66" xfId="0" applyFont="1" applyFill="1" applyBorder="1" applyAlignment="1" applyProtection="1">
      <alignment vertical="center"/>
      <protection hidden="1"/>
    </xf>
    <xf numFmtId="0" fontId="27" fillId="0" borderId="0" xfId="0" applyFont="1" applyAlignment="1">
      <alignment vertical="center" wrapText="1"/>
    </xf>
    <xf numFmtId="0" fontId="10" fillId="0" borderId="0" xfId="0" applyFont="1" applyAlignment="1">
      <alignment vertical="center" wrapText="1"/>
    </xf>
    <xf numFmtId="0" fontId="27" fillId="0" borderId="0" xfId="0"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30" fillId="0" borderId="55" xfId="0" applyFont="1" applyBorder="1" applyAlignment="1" applyProtection="1">
      <alignment horizontal="center" vertical="center"/>
      <protection locked="0" hidden="1"/>
    </xf>
    <xf numFmtId="165" fontId="30" fillId="0" borderId="43" xfId="0" applyNumberFormat="1" applyFont="1" applyBorder="1" applyAlignment="1" applyProtection="1">
      <alignment horizontal="center" vertical="center"/>
      <protection locked="0" hidden="1"/>
    </xf>
    <xf numFmtId="165" fontId="30" fillId="0" borderId="44" xfId="0" applyNumberFormat="1" applyFont="1" applyBorder="1" applyAlignment="1" applyProtection="1">
      <alignment horizontal="center" vertical="center"/>
      <protection locked="0" hidden="1"/>
    </xf>
    <xf numFmtId="165" fontId="30" fillId="0" borderId="45" xfId="0" applyNumberFormat="1" applyFont="1" applyBorder="1" applyAlignment="1" applyProtection="1">
      <alignment horizontal="center" vertical="center"/>
      <protection locked="0" hidden="1"/>
    </xf>
    <xf numFmtId="0" fontId="30" fillId="0" borderId="45" xfId="0" applyFont="1" applyBorder="1" applyAlignment="1" applyProtection="1">
      <alignment horizontal="center" vertical="center" wrapText="1"/>
      <protection locked="0" hidden="1"/>
    </xf>
    <xf numFmtId="0" fontId="30" fillId="0" borderId="36" xfId="0" applyFont="1" applyBorder="1" applyAlignment="1" applyProtection="1">
      <alignment horizontal="center" vertical="center" wrapText="1"/>
      <protection locked="0" hidden="1"/>
    </xf>
    <xf numFmtId="0" fontId="34" fillId="5" borderId="1" xfId="0" applyFont="1" applyFill="1" applyBorder="1" applyAlignment="1" applyProtection="1">
      <alignment horizontal="center" vertical="center"/>
      <protection hidden="1"/>
    </xf>
    <xf numFmtId="0" fontId="30" fillId="0" borderId="44" xfId="0" applyFont="1" applyBorder="1" applyAlignment="1" applyProtection="1">
      <alignment horizontal="center" vertical="center" wrapText="1"/>
      <protection locked="0" hidden="1"/>
    </xf>
    <xf numFmtId="0" fontId="30" fillId="0" borderId="57" xfId="0" applyFont="1" applyBorder="1" applyAlignment="1" applyProtection="1">
      <alignment horizontal="center" vertical="center"/>
      <protection locked="0" hidden="1"/>
    </xf>
    <xf numFmtId="0" fontId="34" fillId="5" borderId="2" xfId="0" applyFont="1" applyFill="1" applyBorder="1" applyAlignment="1" applyProtection="1">
      <alignment horizontal="left" vertical="center"/>
      <protection hidden="1"/>
    </xf>
    <xf numFmtId="0" fontId="32" fillId="0" borderId="2" xfId="0" applyFont="1" applyBorder="1" applyAlignment="1" applyProtection="1">
      <alignment horizontal="center" vertical="center"/>
      <protection hidden="1"/>
    </xf>
    <xf numFmtId="0" fontId="30" fillId="0" borderId="23" xfId="0" applyFont="1" applyBorder="1" applyAlignment="1" applyProtection="1">
      <alignment vertical="center"/>
      <protection hidden="1"/>
    </xf>
    <xf numFmtId="0" fontId="30" fillId="0" borderId="67" xfId="0" applyFont="1" applyBorder="1" applyAlignment="1" applyProtection="1">
      <alignment vertical="center"/>
      <protection hidden="1"/>
    </xf>
    <xf numFmtId="0" fontId="30" fillId="0" borderId="68" xfId="0" applyFont="1" applyBorder="1" applyAlignment="1" applyProtection="1">
      <alignment vertical="center"/>
      <protection hidden="1"/>
    </xf>
    <xf numFmtId="0" fontId="10" fillId="0" borderId="9" xfId="0" applyFont="1" applyBorder="1" applyAlignment="1">
      <alignment vertical="center"/>
    </xf>
    <xf numFmtId="0" fontId="10" fillId="0" borderId="9" xfId="0" applyFont="1" applyBorder="1" applyAlignment="1">
      <alignment vertical="center" wrapText="1"/>
    </xf>
    <xf numFmtId="0" fontId="27" fillId="0" borderId="9" xfId="0" applyFont="1" applyBorder="1" applyAlignment="1">
      <alignment vertical="center" wrapText="1"/>
    </xf>
    <xf numFmtId="0" fontId="27" fillId="0" borderId="9" xfId="0" applyFont="1" applyBorder="1" applyAlignment="1">
      <alignment vertical="center"/>
    </xf>
    <xf numFmtId="0" fontId="27" fillId="0" borderId="5" xfId="0" applyFont="1" applyBorder="1" applyAlignment="1">
      <alignment vertical="center" wrapText="1"/>
    </xf>
    <xf numFmtId="0" fontId="30" fillId="0" borderId="54" xfId="0" applyFont="1" applyBorder="1" applyAlignment="1" applyProtection="1">
      <alignment horizontal="center" vertical="center"/>
      <protection hidden="1"/>
    </xf>
    <xf numFmtId="0" fontId="30" fillId="0" borderId="56" xfId="0" applyFont="1" applyBorder="1" applyAlignment="1" applyProtection="1">
      <alignment horizontal="center" vertical="center"/>
      <protection hidden="1"/>
    </xf>
    <xf numFmtId="0" fontId="34" fillId="5" borderId="50" xfId="0" applyFont="1" applyFill="1" applyBorder="1" applyAlignment="1" applyProtection="1">
      <alignment horizontal="center" vertical="center"/>
      <protection hidden="1"/>
    </xf>
    <xf numFmtId="0" fontId="39" fillId="0" borderId="63" xfId="0" applyFont="1" applyBorder="1" applyAlignment="1" applyProtection="1">
      <alignment horizontal="center" vertical="center"/>
      <protection hidden="1"/>
    </xf>
    <xf numFmtId="0" fontId="34" fillId="5" borderId="12" xfId="0" applyFont="1" applyFill="1" applyBorder="1" applyAlignment="1" applyProtection="1">
      <alignment horizontal="center" vertical="center" wrapText="1"/>
      <protection hidden="1"/>
    </xf>
    <xf numFmtId="0" fontId="39" fillId="0" borderId="44" xfId="0" applyFont="1" applyBorder="1" applyAlignment="1" applyProtection="1">
      <alignment vertical="center"/>
      <protection hidden="1"/>
    </xf>
    <xf numFmtId="0" fontId="30" fillId="0" borderId="63" xfId="0" applyFont="1" applyBorder="1" applyAlignment="1" applyProtection="1">
      <alignment vertical="center"/>
      <protection hidden="1"/>
    </xf>
    <xf numFmtId="0" fontId="30" fillId="0" borderId="70" xfId="0" applyFont="1" applyBorder="1" applyAlignment="1" applyProtection="1">
      <alignment vertical="center"/>
      <protection hidden="1"/>
    </xf>
    <xf numFmtId="0" fontId="30" fillId="0" borderId="60" xfId="0" applyFont="1" applyBorder="1" applyAlignment="1" applyProtection="1">
      <alignment vertical="center"/>
      <protection hidden="1"/>
    </xf>
    <xf numFmtId="9" fontId="30" fillId="0" borderId="22" xfId="6" applyFont="1" applyFill="1" applyBorder="1" applyAlignment="1" applyProtection="1">
      <alignment horizontal="center" vertical="center"/>
      <protection locked="0" hidden="1"/>
    </xf>
    <xf numFmtId="0" fontId="30" fillId="0" borderId="60" xfId="0" applyFont="1" applyBorder="1" applyAlignment="1" applyProtection="1">
      <alignment vertical="center" wrapText="1"/>
      <protection hidden="1"/>
    </xf>
    <xf numFmtId="0" fontId="32" fillId="0" borderId="71" xfId="0" applyFont="1" applyBorder="1" applyAlignment="1" applyProtection="1">
      <alignment horizontal="center" vertical="center" wrapText="1"/>
      <protection hidden="1"/>
    </xf>
    <xf numFmtId="0" fontId="34" fillId="5" borderId="35" xfId="0" applyFont="1" applyFill="1" applyBorder="1" applyAlignment="1" applyProtection="1">
      <alignment horizontal="center" vertical="center"/>
      <protection hidden="1"/>
    </xf>
    <xf numFmtId="0" fontId="30" fillId="0" borderId="73" xfId="0" applyFont="1" applyBorder="1" applyAlignment="1" applyProtection="1">
      <alignment horizontal="center" vertical="center"/>
      <protection hidden="1"/>
    </xf>
    <xf numFmtId="0" fontId="40" fillId="0" borderId="72" xfId="0" applyFont="1" applyBorder="1" applyAlignment="1" applyProtection="1">
      <alignment horizontal="left" vertical="top" wrapText="1"/>
      <protection hidden="1"/>
    </xf>
    <xf numFmtId="0" fontId="30" fillId="0" borderId="22" xfId="0" applyFont="1" applyBorder="1" applyAlignment="1" applyProtection="1">
      <alignment vertical="center"/>
      <protection hidden="1"/>
    </xf>
    <xf numFmtId="0" fontId="34" fillId="5" borderId="58" xfId="0" applyFont="1" applyFill="1" applyBorder="1" applyAlignment="1" applyProtection="1">
      <alignment horizontal="center" vertical="center"/>
      <protection hidden="1"/>
    </xf>
    <xf numFmtId="0" fontId="34" fillId="5" borderId="38" xfId="0" applyFont="1" applyFill="1" applyBorder="1" applyAlignment="1" applyProtection="1">
      <alignment horizontal="center" vertical="center" wrapText="1"/>
      <protection hidden="1"/>
    </xf>
    <xf numFmtId="0" fontId="32" fillId="4" borderId="77" xfId="0" applyFont="1" applyFill="1" applyBorder="1" applyAlignment="1" applyProtection="1">
      <alignment horizontal="center" vertical="center" wrapText="1"/>
      <protection hidden="1"/>
    </xf>
    <xf numFmtId="0" fontId="32" fillId="0" borderId="70" xfId="0" applyFont="1" applyBorder="1" applyAlignment="1" applyProtection="1">
      <alignment horizontal="center" vertical="center"/>
      <protection hidden="1"/>
    </xf>
    <xf numFmtId="0" fontId="30" fillId="0" borderId="70" xfId="0" applyFont="1" applyBorder="1" applyAlignment="1" applyProtection="1">
      <alignment horizontal="center" vertical="center" wrapText="1"/>
      <protection hidden="1"/>
    </xf>
    <xf numFmtId="0" fontId="34" fillId="5" borderId="41" xfId="0" applyFont="1" applyFill="1" applyBorder="1" applyAlignment="1" applyProtection="1">
      <alignment horizontal="left" vertical="center"/>
      <protection hidden="1"/>
    </xf>
    <xf numFmtId="0" fontId="30" fillId="0" borderId="71" xfId="0" applyFont="1" applyBorder="1" applyAlignment="1" applyProtection="1">
      <alignment vertical="center"/>
      <protection hidden="1"/>
    </xf>
    <xf numFmtId="0" fontId="30" fillId="0" borderId="70" xfId="0" applyFont="1" applyBorder="1" applyAlignment="1" applyProtection="1">
      <alignment horizontal="center" vertical="center"/>
      <protection hidden="1"/>
    </xf>
    <xf numFmtId="0" fontId="34" fillId="5" borderId="62" xfId="0" applyFont="1" applyFill="1" applyBorder="1" applyAlignment="1" applyProtection="1">
      <alignment horizontal="center" vertical="center"/>
      <protection hidden="1"/>
    </xf>
    <xf numFmtId="0" fontId="34" fillId="0" borderId="44" xfId="0" applyFont="1" applyBorder="1" applyAlignment="1" applyProtection="1">
      <alignment horizontal="left" vertical="center"/>
      <protection hidden="1"/>
    </xf>
    <xf numFmtId="0" fontId="30" fillId="0" borderId="65" xfId="0" applyFont="1" applyBorder="1" applyAlignment="1" applyProtection="1">
      <alignment vertical="center"/>
      <protection hidden="1"/>
    </xf>
    <xf numFmtId="0" fontId="30" fillId="0" borderId="61" xfId="0" applyFont="1" applyBorder="1" applyAlignment="1" applyProtection="1">
      <alignment horizontal="center" vertical="center"/>
      <protection hidden="1"/>
    </xf>
    <xf numFmtId="0" fontId="30" fillId="0" borderId="61" xfId="0" applyFont="1" applyBorder="1" applyAlignment="1" applyProtection="1">
      <alignment vertical="center"/>
      <protection hidden="1"/>
    </xf>
    <xf numFmtId="0" fontId="34" fillId="5" borderId="38" xfId="0" applyFont="1" applyFill="1" applyBorder="1" applyAlignment="1" applyProtection="1">
      <alignment horizontal="center" vertical="center"/>
      <protection hidden="1"/>
    </xf>
    <xf numFmtId="0" fontId="34" fillId="5" borderId="81" xfId="0" applyFont="1" applyFill="1" applyBorder="1" applyAlignment="1" applyProtection="1">
      <alignment horizontal="center" vertical="center"/>
      <protection hidden="1"/>
    </xf>
    <xf numFmtId="0" fontId="30" fillId="0" borderId="54" xfId="0" applyFont="1" applyBorder="1" applyAlignment="1" applyProtection="1">
      <alignment horizontal="center" vertical="center"/>
      <protection locked="0" hidden="1"/>
    </xf>
    <xf numFmtId="0" fontId="34" fillId="5" borderId="39" xfId="0" applyFont="1" applyFill="1" applyBorder="1" applyAlignment="1" applyProtection="1">
      <alignment horizontal="center" vertical="center" wrapText="1"/>
      <protection hidden="1"/>
    </xf>
    <xf numFmtId="0" fontId="30" fillId="0" borderId="61" xfId="0" applyFont="1" applyBorder="1" applyAlignment="1" applyProtection="1">
      <alignment horizontal="center" vertical="center" wrapText="1"/>
      <protection hidden="1"/>
    </xf>
    <xf numFmtId="0" fontId="30" fillId="0" borderId="22" xfId="0" applyFont="1" applyBorder="1" applyAlignment="1" applyProtection="1">
      <alignment horizontal="center" vertical="center" wrapText="1"/>
      <protection locked="0" hidden="1"/>
    </xf>
    <xf numFmtId="0" fontId="30" fillId="0" borderId="46" xfId="0" applyFont="1" applyBorder="1" applyAlignment="1" applyProtection="1">
      <alignment vertical="center"/>
      <protection hidden="1"/>
    </xf>
    <xf numFmtId="0" fontId="30" fillId="0" borderId="56" xfId="0" applyFont="1" applyBorder="1" applyAlignment="1" applyProtection="1">
      <alignment horizontal="center" vertical="center"/>
      <protection locked="0" hidden="1"/>
    </xf>
    <xf numFmtId="0" fontId="30" fillId="0" borderId="4" xfId="0" applyFont="1" applyBorder="1" applyAlignment="1" applyProtection="1">
      <alignment horizontal="center" vertical="center" wrapText="1"/>
      <protection locked="0" hidden="1"/>
    </xf>
    <xf numFmtId="0" fontId="30" fillId="0" borderId="60" xfId="0" applyFont="1" applyBorder="1" applyAlignment="1" applyProtection="1">
      <alignment horizontal="left" vertical="center"/>
      <protection hidden="1"/>
    </xf>
    <xf numFmtId="0" fontId="30" fillId="0" borderId="60" xfId="0" applyFont="1" applyBorder="1" applyAlignment="1" applyProtection="1">
      <alignment horizontal="center" vertical="center"/>
      <protection hidden="1"/>
    </xf>
    <xf numFmtId="0" fontId="34" fillId="5" borderId="20" xfId="0" applyFont="1" applyFill="1" applyBorder="1" applyAlignment="1" applyProtection="1">
      <alignment horizontal="center" vertical="center" wrapText="1"/>
      <protection hidden="1"/>
    </xf>
    <xf numFmtId="0" fontId="34" fillId="5" borderId="21" xfId="0" applyFont="1" applyFill="1" applyBorder="1" applyAlignment="1" applyProtection="1">
      <alignment horizontal="center" vertical="center" wrapText="1"/>
      <protection hidden="1"/>
    </xf>
    <xf numFmtId="3" fontId="30" fillId="0" borderId="46" xfId="0" applyNumberFormat="1" applyFont="1" applyBorder="1" applyAlignment="1" applyProtection="1">
      <alignment horizontal="center" vertical="center" wrapText="1"/>
      <protection locked="0" hidden="1"/>
    </xf>
    <xf numFmtId="0" fontId="41" fillId="0" borderId="0" xfId="0" applyFont="1" applyAlignment="1" applyProtection="1">
      <alignment vertical="center"/>
      <protection hidden="1"/>
    </xf>
    <xf numFmtId="0" fontId="34" fillId="5" borderId="63" xfId="0" applyFont="1" applyFill="1" applyBorder="1" applyAlignment="1" applyProtection="1">
      <alignment horizontal="left" vertical="center"/>
      <protection hidden="1"/>
    </xf>
    <xf numFmtId="0" fontId="34" fillId="5" borderId="82" xfId="0" applyFont="1" applyFill="1" applyBorder="1" applyAlignment="1" applyProtection="1">
      <alignment horizontal="left" vertical="center"/>
      <protection hidden="1"/>
    </xf>
    <xf numFmtId="0" fontId="30" fillId="0" borderId="83" xfId="0" applyFont="1" applyBorder="1" applyAlignment="1" applyProtection="1">
      <alignment horizontal="center" vertical="center" wrapText="1"/>
      <protection locked="0" hidden="1"/>
    </xf>
    <xf numFmtId="3" fontId="30" fillId="0" borderId="89" xfId="0" applyNumberFormat="1" applyFont="1" applyBorder="1" applyAlignment="1" applyProtection="1">
      <alignment horizontal="center" vertical="center" wrapText="1"/>
      <protection locked="0" hidden="1"/>
    </xf>
    <xf numFmtId="3" fontId="30" fillId="0" borderId="90" xfId="0" applyNumberFormat="1" applyFont="1" applyBorder="1" applyAlignment="1" applyProtection="1">
      <alignment horizontal="center" vertical="center" wrapText="1"/>
      <protection locked="0" hidden="1"/>
    </xf>
    <xf numFmtId="0" fontId="30" fillId="0" borderId="89" xfId="0" applyFont="1" applyBorder="1" applyAlignment="1" applyProtection="1">
      <alignment horizontal="center" vertical="center" wrapText="1"/>
      <protection locked="0" hidden="1"/>
    </xf>
    <xf numFmtId="0" fontId="30" fillId="0" borderId="72" xfId="0" applyFont="1" applyBorder="1" applyAlignment="1" applyProtection="1">
      <alignment horizontal="center" vertical="center" wrapText="1"/>
      <protection locked="0" hidden="1"/>
    </xf>
    <xf numFmtId="3" fontId="30" fillId="0" borderId="72" xfId="0" applyNumberFormat="1" applyFont="1" applyBorder="1" applyAlignment="1" applyProtection="1">
      <alignment horizontal="center" vertical="center" wrapText="1"/>
      <protection locked="0" hidden="1"/>
    </xf>
    <xf numFmtId="165" fontId="30" fillId="0" borderId="72" xfId="0" applyNumberFormat="1" applyFont="1" applyBorder="1" applyAlignment="1" applyProtection="1">
      <alignment horizontal="center" vertical="center"/>
      <protection locked="0" hidden="1"/>
    </xf>
    <xf numFmtId="165" fontId="30" fillId="0" borderId="89" xfId="0" applyNumberFormat="1" applyFont="1" applyBorder="1" applyAlignment="1" applyProtection="1">
      <alignment horizontal="center" vertical="center"/>
      <protection locked="0" hidden="1"/>
    </xf>
    <xf numFmtId="0" fontId="30" fillId="0" borderId="90" xfId="0" applyFont="1" applyBorder="1" applyAlignment="1" applyProtection="1">
      <alignment horizontal="center" vertical="center" wrapText="1"/>
      <protection locked="0" hidden="1"/>
    </xf>
    <xf numFmtId="0" fontId="10" fillId="0" borderId="5" xfId="0" applyFont="1" applyBorder="1" applyAlignment="1">
      <alignment horizontal="left" vertical="center"/>
    </xf>
    <xf numFmtId="0" fontId="10" fillId="0" borderId="5" xfId="0" applyFont="1" applyBorder="1" applyAlignment="1">
      <alignment horizontal="left" vertical="center" wrapText="1"/>
    </xf>
    <xf numFmtId="0" fontId="19" fillId="5" borderId="36" xfId="0" applyFont="1" applyFill="1" applyBorder="1" applyAlignment="1" applyProtection="1">
      <alignment horizontal="center" vertical="center" wrapText="1"/>
      <protection hidden="1"/>
    </xf>
    <xf numFmtId="0" fontId="0" fillId="0" borderId="70" xfId="0" applyBorder="1" applyAlignment="1" applyProtection="1">
      <alignment wrapText="1"/>
      <protection hidden="1"/>
    </xf>
    <xf numFmtId="0" fontId="3" fillId="0" borderId="2" xfId="0" applyFont="1" applyBorder="1" applyAlignment="1" applyProtection="1">
      <alignment horizontal="center" vertical="center" wrapText="1"/>
      <protection locked="0" hidden="1"/>
    </xf>
    <xf numFmtId="0" fontId="2" fillId="0" borderId="2" xfId="0" applyFont="1" applyBorder="1" applyAlignment="1" applyProtection="1">
      <alignment horizontal="center" vertical="center" wrapText="1"/>
      <protection locked="0" hidden="1"/>
    </xf>
    <xf numFmtId="0" fontId="3" fillId="5" borderId="10" xfId="0" applyFont="1" applyFill="1" applyBorder="1" applyAlignment="1" applyProtection="1">
      <alignment horizontal="center" wrapText="1"/>
      <protection hidden="1"/>
    </xf>
    <xf numFmtId="0" fontId="3" fillId="0" borderId="55" xfId="0" applyFont="1" applyBorder="1" applyAlignment="1" applyProtection="1">
      <alignment horizontal="center" vertical="center" wrapText="1"/>
      <protection locked="0" hidden="1"/>
    </xf>
    <xf numFmtId="0" fontId="3" fillId="5" borderId="42" xfId="0" applyFont="1" applyFill="1" applyBorder="1" applyAlignment="1" applyProtection="1">
      <alignment horizontal="center" wrapText="1"/>
      <protection hidden="1"/>
    </xf>
    <xf numFmtId="0" fontId="3" fillId="0" borderId="4" xfId="0" applyFont="1" applyBorder="1" applyAlignment="1" applyProtection="1">
      <alignment horizontal="center" vertical="center" wrapText="1"/>
      <protection locked="0" hidden="1"/>
    </xf>
    <xf numFmtId="0" fontId="3" fillId="0" borderId="23" xfId="0" applyFont="1" applyBorder="1" applyAlignment="1" applyProtection="1">
      <alignment horizontal="center" vertical="center" wrapText="1"/>
      <protection locked="0" hidden="1"/>
    </xf>
    <xf numFmtId="0" fontId="0" fillId="0" borderId="71" xfId="0" applyBorder="1" applyAlignment="1" applyProtection="1">
      <alignment wrapText="1"/>
      <protection hidden="1"/>
    </xf>
    <xf numFmtId="0" fontId="7" fillId="0" borderId="41" xfId="0" applyFont="1" applyBorder="1" applyAlignment="1" applyProtection="1">
      <alignment horizontal="left" vertical="center" wrapText="1"/>
      <protection hidden="1"/>
    </xf>
    <xf numFmtId="0" fontId="11" fillId="2" borderId="22" xfId="0" applyFont="1" applyFill="1" applyBorder="1" applyAlignment="1" applyProtection="1">
      <alignment horizontal="center" wrapText="1"/>
      <protection locked="0"/>
    </xf>
    <xf numFmtId="0" fontId="11" fillId="2" borderId="94" xfId="0" applyFont="1" applyFill="1" applyBorder="1" applyAlignment="1" applyProtection="1">
      <alignment horizontal="center" wrapText="1"/>
      <protection locked="0"/>
    </xf>
    <xf numFmtId="0" fontId="20" fillId="5" borderId="96"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0" fillId="2" borderId="99" xfId="0" applyFill="1" applyBorder="1"/>
    <xf numFmtId="0" fontId="20" fillId="5" borderId="20" xfId="0" applyFont="1" applyFill="1" applyBorder="1" applyAlignment="1" applyProtection="1">
      <alignment horizontal="center" vertical="center" wrapText="1"/>
      <protection locked="0"/>
    </xf>
    <xf numFmtId="0" fontId="11" fillId="2" borderId="88" xfId="0" applyFont="1" applyFill="1" applyBorder="1" applyAlignment="1" applyProtection="1">
      <alignment horizontal="center" wrapText="1"/>
      <protection hidden="1"/>
    </xf>
    <xf numFmtId="0" fontId="11" fillId="2" borderId="94" xfId="0" applyFont="1" applyFill="1" applyBorder="1" applyAlignment="1">
      <alignment horizontal="center" wrapText="1"/>
    </xf>
    <xf numFmtId="0" fontId="11" fillId="2" borderId="88" xfId="0" applyFont="1" applyFill="1" applyBorder="1" applyAlignment="1" applyProtection="1">
      <alignment horizontal="center" wrapText="1"/>
      <protection locked="0"/>
    </xf>
    <xf numFmtId="3" fontId="11" fillId="2" borderId="94" xfId="0" applyNumberFormat="1" applyFont="1" applyFill="1" applyBorder="1" applyAlignment="1" applyProtection="1">
      <alignment horizontal="center" wrapText="1"/>
      <protection locked="0"/>
    </xf>
    <xf numFmtId="49" fontId="0" fillId="3" borderId="0" xfId="0" applyNumberFormat="1" applyFill="1" applyAlignment="1" applyProtection="1">
      <alignment horizontal="center"/>
      <protection locked="0"/>
    </xf>
    <xf numFmtId="0" fontId="11" fillId="2" borderId="2" xfId="0" applyFont="1" applyFill="1" applyBorder="1" applyAlignment="1" applyProtection="1">
      <alignment horizontal="center" wrapText="1"/>
      <protection locked="0"/>
    </xf>
    <xf numFmtId="0" fontId="11" fillId="2" borderId="55" xfId="0" applyFont="1" applyFill="1" applyBorder="1" applyAlignment="1" applyProtection="1">
      <alignment horizontal="center" wrapText="1"/>
      <protection locked="0"/>
    </xf>
    <xf numFmtId="0" fontId="11" fillId="0" borderId="61" xfId="0" applyFont="1" applyBorder="1" applyAlignment="1">
      <alignment horizontal="center" wrapText="1"/>
    </xf>
    <xf numFmtId="0" fontId="20" fillId="5" borderId="101" xfId="0" applyFont="1" applyFill="1" applyBorder="1" applyAlignment="1">
      <alignment horizontal="center" vertical="center" wrapText="1"/>
    </xf>
    <xf numFmtId="0" fontId="6" fillId="0" borderId="61" xfId="0" applyFont="1" applyBorder="1" applyAlignment="1">
      <alignment horizontal="center" wrapText="1"/>
    </xf>
    <xf numFmtId="0" fontId="11" fillId="2" borderId="100" xfId="0" applyFont="1" applyFill="1" applyBorder="1" applyAlignment="1" applyProtection="1">
      <alignment horizontal="center" wrapText="1"/>
      <protection locked="0"/>
    </xf>
    <xf numFmtId="0" fontId="7" fillId="0" borderId="41" xfId="0"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41" xfId="0" applyFont="1" applyBorder="1" applyAlignment="1" applyProtection="1">
      <alignment vertical="center" wrapText="1"/>
      <protection hidden="1"/>
    </xf>
    <xf numFmtId="0" fontId="7" fillId="0" borderId="10" xfId="0" applyFont="1" applyBorder="1" applyAlignment="1" applyProtection="1">
      <alignment vertical="center" wrapText="1"/>
      <protection hidden="1"/>
    </xf>
    <xf numFmtId="0" fontId="7" fillId="0" borderId="17" xfId="0" applyFont="1" applyBorder="1" applyAlignment="1" applyProtection="1">
      <alignment vertical="center" wrapText="1"/>
      <protection hidden="1"/>
    </xf>
    <xf numFmtId="0" fontId="21" fillId="5" borderId="10" xfId="0" applyFont="1" applyFill="1" applyBorder="1" applyAlignment="1">
      <alignment horizontal="center" vertical="center"/>
    </xf>
    <xf numFmtId="0" fontId="0" fillId="2" borderId="3" xfId="0" applyFill="1" applyBorder="1"/>
    <xf numFmtId="0" fontId="20" fillId="5" borderId="38" xfId="0" applyFont="1" applyFill="1" applyBorder="1" applyAlignment="1" applyProtection="1">
      <alignment horizontal="center" vertical="center" wrapText="1"/>
      <protection locked="0"/>
    </xf>
    <xf numFmtId="0" fontId="0" fillId="2" borderId="44" xfId="0" applyFill="1" applyBorder="1"/>
    <xf numFmtId="0" fontId="30" fillId="2" borderId="0" xfId="0" applyFont="1" applyFill="1"/>
    <xf numFmtId="0" fontId="30" fillId="0" borderId="0" xfId="0" applyFont="1"/>
    <xf numFmtId="0" fontId="34" fillId="0" borderId="0" xfId="0" applyFont="1" applyAlignment="1">
      <alignment vertical="center"/>
    </xf>
    <xf numFmtId="0" fontId="32" fillId="3" borderId="0" xfId="0" applyFont="1" applyFill="1" applyAlignment="1">
      <alignment vertical="center"/>
    </xf>
    <xf numFmtId="0" fontId="48" fillId="3" borderId="0" xfId="0" applyFont="1" applyFill="1" applyAlignment="1">
      <alignment vertical="center"/>
    </xf>
    <xf numFmtId="0" fontId="30" fillId="3" borderId="0" xfId="0" applyFont="1" applyFill="1" applyAlignment="1">
      <alignment vertical="center"/>
    </xf>
    <xf numFmtId="0" fontId="49" fillId="2" borderId="0" xfId="0" applyFont="1" applyFill="1"/>
    <xf numFmtId="0" fontId="50" fillId="2" borderId="0" xfId="0" applyFont="1" applyFill="1" applyAlignment="1">
      <alignment horizontal="center" vertical="center"/>
    </xf>
    <xf numFmtId="0" fontId="30" fillId="3" borderId="0" xfId="0" applyFont="1" applyFill="1"/>
    <xf numFmtId="0" fontId="30" fillId="3" borderId="0" xfId="0" applyFont="1" applyFill="1" applyAlignment="1" applyProtection="1">
      <alignment horizontal="center"/>
      <protection locked="0"/>
    </xf>
    <xf numFmtId="0" fontId="30" fillId="3" borderId="0" xfId="0" applyFont="1" applyFill="1" applyAlignment="1">
      <alignment horizontal="center"/>
    </xf>
    <xf numFmtId="0" fontId="34" fillId="3" borderId="0" xfId="0" applyFont="1" applyFill="1" applyAlignment="1">
      <alignment vertical="center"/>
    </xf>
    <xf numFmtId="0" fontId="32" fillId="0" borderId="0" xfId="0" applyFont="1" applyAlignment="1">
      <alignment vertical="center"/>
    </xf>
    <xf numFmtId="0" fontId="34" fillId="3" borderId="12" xfId="0" applyFont="1" applyFill="1" applyBorder="1" applyAlignment="1">
      <alignment vertical="center"/>
    </xf>
    <xf numFmtId="0" fontId="32" fillId="3" borderId="12" xfId="0" applyFont="1" applyFill="1" applyBorder="1" applyAlignment="1">
      <alignment vertical="center"/>
    </xf>
    <xf numFmtId="49" fontId="30" fillId="3" borderId="0" xfId="0" applyNumberFormat="1" applyFont="1" applyFill="1" applyAlignment="1" applyProtection="1">
      <alignment horizontal="center"/>
      <protection locked="0"/>
    </xf>
    <xf numFmtId="0" fontId="34" fillId="5" borderId="10" xfId="0" applyFont="1" applyFill="1" applyBorder="1" applyAlignment="1">
      <alignment vertical="center"/>
    </xf>
    <xf numFmtId="0" fontId="32" fillId="5" borderId="0" xfId="0" applyFont="1" applyFill="1" applyAlignment="1">
      <alignment vertical="center"/>
    </xf>
    <xf numFmtId="0" fontId="30" fillId="2" borderId="23" xfId="0" applyFont="1" applyFill="1" applyBorder="1"/>
    <xf numFmtId="0" fontId="30" fillId="2" borderId="99" xfId="0" applyFont="1" applyFill="1" applyBorder="1"/>
    <xf numFmtId="0" fontId="35" fillId="2" borderId="0" xfId="0" applyFont="1" applyFill="1"/>
    <xf numFmtId="0" fontId="30" fillId="2" borderId="98" xfId="0" applyFont="1" applyFill="1" applyBorder="1"/>
    <xf numFmtId="0" fontId="42" fillId="5" borderId="96" xfId="0" applyFont="1" applyFill="1" applyBorder="1" applyAlignment="1">
      <alignment horizontal="center" wrapText="1"/>
    </xf>
    <xf numFmtId="0" fontId="42" fillId="5" borderId="96" xfId="0" applyFont="1" applyFill="1" applyBorder="1" applyAlignment="1">
      <alignment horizontal="center" textRotation="90" wrapText="1"/>
    </xf>
    <xf numFmtId="0" fontId="42" fillId="5" borderId="20" xfId="0" applyFont="1" applyFill="1" applyBorder="1" applyAlignment="1">
      <alignment horizontal="center" textRotation="90" wrapText="1"/>
    </xf>
    <xf numFmtId="0" fontId="42" fillId="5" borderId="38" xfId="0" applyFont="1" applyFill="1" applyBorder="1" applyAlignment="1">
      <alignment horizontal="center" textRotation="90" wrapText="1"/>
    </xf>
    <xf numFmtId="9" fontId="42" fillId="5" borderId="96" xfId="7" applyFont="1" applyFill="1" applyBorder="1" applyAlignment="1">
      <alignment horizontal="center" textRotation="90" wrapText="1"/>
    </xf>
    <xf numFmtId="9" fontId="42" fillId="5" borderId="102" xfId="7" applyFont="1" applyFill="1" applyBorder="1" applyAlignment="1">
      <alignment horizontal="center" textRotation="90" wrapText="1"/>
    </xf>
    <xf numFmtId="0" fontId="30" fillId="0" borderId="97" xfId="0" applyFont="1" applyBorder="1" applyAlignment="1">
      <alignment horizontal="center" wrapText="1"/>
    </xf>
    <xf numFmtId="0" fontId="30" fillId="0" borderId="0" xfId="0" applyFont="1" applyAlignment="1">
      <alignment horizontal="center" wrapText="1"/>
    </xf>
    <xf numFmtId="0" fontId="40" fillId="2" borderId="1" xfId="0" applyFont="1" applyFill="1" applyBorder="1" applyAlignment="1" applyProtection="1">
      <alignment horizontal="center" wrapText="1"/>
      <protection hidden="1"/>
    </xf>
    <xf numFmtId="0" fontId="40" fillId="2" borderId="1" xfId="0" applyFont="1" applyFill="1" applyBorder="1" applyAlignment="1" applyProtection="1">
      <alignment horizontal="center" wrapText="1"/>
      <protection locked="0"/>
    </xf>
    <xf numFmtId="9" fontId="40" fillId="2" borderId="1" xfId="0" applyNumberFormat="1" applyFont="1" applyFill="1" applyBorder="1" applyAlignment="1" applyProtection="1">
      <alignment horizontal="center" wrapText="1"/>
      <protection locked="0"/>
    </xf>
    <xf numFmtId="0" fontId="30" fillId="2" borderId="1" xfId="4" applyNumberFormat="1" applyFont="1" applyFill="1" applyBorder="1" applyAlignment="1" applyProtection="1">
      <alignment horizontal="center" wrapText="1"/>
      <protection locked="0"/>
    </xf>
    <xf numFmtId="0" fontId="40" fillId="0" borderId="1" xfId="0" applyFont="1" applyBorder="1" applyAlignment="1" applyProtection="1">
      <alignment horizontal="center" wrapText="1"/>
      <protection locked="0"/>
    </xf>
    <xf numFmtId="1" fontId="40" fillId="2" borderId="1" xfId="0" applyNumberFormat="1" applyFont="1" applyFill="1" applyBorder="1" applyAlignment="1" applyProtection="1">
      <alignment horizontal="center" wrapText="1"/>
      <protection locked="0"/>
    </xf>
    <xf numFmtId="9" fontId="40" fillId="2" borderId="1" xfId="6" applyFont="1" applyFill="1" applyBorder="1" applyAlignment="1" applyProtection="1">
      <alignment horizontal="center" wrapText="1"/>
      <protection locked="0"/>
    </xf>
    <xf numFmtId="9" fontId="40" fillId="2" borderId="2" xfId="6" applyFont="1" applyFill="1" applyBorder="1" applyAlignment="1" applyProtection="1">
      <alignment horizontal="center" wrapText="1"/>
      <protection locked="0"/>
    </xf>
    <xf numFmtId="0" fontId="40" fillId="0" borderId="97" xfId="0" applyFont="1" applyBorder="1" applyAlignment="1">
      <alignment horizontal="center" wrapText="1"/>
    </xf>
    <xf numFmtId="0" fontId="40" fillId="0" borderId="0" xfId="0" applyFont="1" applyAlignment="1">
      <alignment horizontal="center" wrapText="1"/>
    </xf>
    <xf numFmtId="49" fontId="51" fillId="0" borderId="1" xfId="0" applyNumberFormat="1" applyFont="1" applyBorder="1" applyAlignment="1" applyProtection="1">
      <alignment horizontal="center" vertical="center" wrapText="1"/>
      <protection locked="0"/>
    </xf>
    <xf numFmtId="9" fontId="40" fillId="2" borderId="95" xfId="6" applyFont="1" applyFill="1" applyBorder="1" applyAlignment="1" applyProtection="1">
      <alignment horizontal="center" wrapText="1"/>
      <protection locked="0"/>
    </xf>
    <xf numFmtId="0" fontId="40" fillId="2" borderId="88" xfId="0" applyFont="1" applyFill="1" applyBorder="1" applyAlignment="1" applyProtection="1">
      <alignment horizontal="center" wrapText="1"/>
      <protection hidden="1"/>
    </xf>
    <xf numFmtId="0" fontId="40" fillId="2" borderId="22" xfId="0" applyFont="1" applyFill="1" applyBorder="1" applyAlignment="1" applyProtection="1">
      <alignment horizontal="center" wrapText="1"/>
      <protection locked="0"/>
    </xf>
    <xf numFmtId="0" fontId="40" fillId="2" borderId="88" xfId="0" applyFont="1" applyFill="1" applyBorder="1" applyAlignment="1" applyProtection="1">
      <alignment horizontal="center" wrapText="1"/>
      <protection locked="0"/>
    </xf>
    <xf numFmtId="9" fontId="40" fillId="2" borderId="88" xfId="0" applyNumberFormat="1" applyFont="1" applyFill="1" applyBorder="1" applyAlignment="1" applyProtection="1">
      <alignment horizontal="center" wrapText="1"/>
      <protection locked="0"/>
    </xf>
    <xf numFmtId="0" fontId="30" fillId="2" borderId="22" xfId="4" applyNumberFormat="1" applyFont="1" applyFill="1" applyBorder="1" applyAlignment="1" applyProtection="1">
      <alignment horizontal="center" wrapText="1"/>
      <protection locked="0"/>
    </xf>
    <xf numFmtId="0" fontId="40" fillId="0" borderId="88" xfId="0" applyFont="1" applyBorder="1" applyAlignment="1" applyProtection="1">
      <alignment horizontal="center" wrapText="1"/>
      <protection locked="0"/>
    </xf>
    <xf numFmtId="1" fontId="40" fillId="2" borderId="22" xfId="0" applyNumberFormat="1" applyFont="1" applyFill="1" applyBorder="1" applyAlignment="1" applyProtection="1">
      <alignment horizontal="center" wrapText="1"/>
      <protection locked="0"/>
    </xf>
    <xf numFmtId="9" fontId="40" fillId="2" borderId="22" xfId="6" applyFont="1" applyFill="1" applyBorder="1" applyAlignment="1" applyProtection="1">
      <alignment horizontal="center" wrapText="1"/>
      <protection locked="0"/>
    </xf>
    <xf numFmtId="9" fontId="40" fillId="2" borderId="100" xfId="6" applyFont="1" applyFill="1" applyBorder="1" applyAlignment="1" applyProtection="1">
      <alignment horizontal="center" wrapText="1"/>
      <protection locked="0"/>
    </xf>
    <xf numFmtId="0" fontId="40" fillId="2" borderId="0" xfId="0" applyFont="1" applyFill="1" applyAlignment="1">
      <alignment horizontal="center" wrapText="1"/>
    </xf>
    <xf numFmtId="0" fontId="40" fillId="2" borderId="94" xfId="0" applyFont="1" applyFill="1" applyBorder="1" applyAlignment="1">
      <alignment horizontal="center" wrapText="1"/>
    </xf>
    <xf numFmtId="9" fontId="40" fillId="2" borderId="0" xfId="0" applyNumberFormat="1" applyFont="1" applyFill="1" applyAlignment="1">
      <alignment horizontal="center" wrapText="1"/>
    </xf>
    <xf numFmtId="0" fontId="40" fillId="2" borderId="0" xfId="0" applyFont="1" applyFill="1" applyAlignment="1" applyProtection="1">
      <alignment horizontal="center" wrapText="1"/>
      <protection locked="0"/>
    </xf>
    <xf numFmtId="3" fontId="40" fillId="2" borderId="0" xfId="0" applyNumberFormat="1" applyFont="1" applyFill="1" applyAlignment="1" applyProtection="1">
      <alignment horizontal="center" wrapText="1"/>
      <protection locked="0"/>
    </xf>
    <xf numFmtId="0" fontId="40" fillId="2" borderId="94" xfId="0" applyFont="1" applyFill="1" applyBorder="1" applyAlignment="1" applyProtection="1">
      <alignment horizontal="center" wrapText="1"/>
      <protection locked="0"/>
    </xf>
    <xf numFmtId="9" fontId="40" fillId="2" borderId="94" xfId="0" applyNumberFormat="1" applyFont="1" applyFill="1" applyBorder="1" applyAlignment="1">
      <alignment horizontal="center" wrapText="1"/>
    </xf>
    <xf numFmtId="0" fontId="52" fillId="2" borderId="0" xfId="0" applyFont="1" applyFill="1" applyAlignment="1">
      <alignment horizontal="center" wrapText="1"/>
    </xf>
    <xf numFmtId="0" fontId="52" fillId="2" borderId="0" xfId="0" applyFont="1" applyFill="1" applyAlignment="1">
      <alignment horizontal="left"/>
    </xf>
    <xf numFmtId="0" fontId="52" fillId="2" borderId="0" xfId="0" applyFont="1" applyFill="1" applyAlignment="1">
      <alignment horizontal="left" wrapText="1"/>
    </xf>
    <xf numFmtId="3" fontId="52" fillId="2" borderId="0" xfId="0" applyNumberFormat="1" applyFont="1" applyFill="1" applyAlignment="1">
      <alignment horizontal="center" wrapText="1"/>
    </xf>
    <xf numFmtId="0" fontId="52" fillId="0" borderId="0" xfId="0" applyFont="1" applyAlignment="1">
      <alignment horizontal="center" wrapText="1"/>
    </xf>
    <xf numFmtId="0" fontId="52" fillId="3" borderId="0" xfId="0" applyFont="1" applyFill="1" applyAlignment="1">
      <alignment horizontal="center" wrapText="1"/>
    </xf>
    <xf numFmtId="0" fontId="52" fillId="2" borderId="0" xfId="0" applyFont="1" applyFill="1"/>
    <xf numFmtId="0" fontId="52" fillId="2" borderId="0" xfId="0" applyFont="1" applyFill="1" applyAlignment="1">
      <alignment wrapText="1"/>
    </xf>
    <xf numFmtId="0" fontId="52" fillId="3" borderId="0" xfId="0" applyFont="1" applyFill="1" applyAlignment="1">
      <alignment wrapText="1"/>
    </xf>
    <xf numFmtId="0" fontId="52" fillId="3" borderId="0" xfId="0" applyFont="1" applyFill="1"/>
    <xf numFmtId="0" fontId="43" fillId="2" borderId="0" xfId="0" applyFont="1" applyFill="1" applyAlignment="1">
      <alignment horizontal="center"/>
    </xf>
    <xf numFmtId="0" fontId="43" fillId="2" borderId="0" xfId="0" applyFont="1" applyFill="1" applyAlignment="1">
      <alignment horizontal="left" indent="2"/>
    </xf>
    <xf numFmtId="0" fontId="43" fillId="2" borderId="0" xfId="0" applyFont="1" applyFill="1" applyAlignment="1">
      <alignment horizontal="right"/>
    </xf>
    <xf numFmtId="0" fontId="43" fillId="2" borderId="0" xfId="0" applyFont="1" applyFill="1" applyAlignment="1">
      <alignment horizontal="left"/>
    </xf>
    <xf numFmtId="0" fontId="52" fillId="2" borderId="0" xfId="0" applyFont="1" applyFill="1" applyAlignment="1">
      <alignment horizontal="left" vertical="center" wrapText="1"/>
    </xf>
    <xf numFmtId="0" fontId="30" fillId="0" borderId="1" xfId="0" applyFont="1" applyBorder="1" applyAlignment="1" applyProtection="1">
      <alignment horizontal="center" vertical="center"/>
      <protection locked="0" hidden="1"/>
    </xf>
    <xf numFmtId="0" fontId="41" fillId="0" borderId="15" xfId="0" applyFont="1" applyBorder="1" applyAlignment="1" applyProtection="1">
      <alignment horizontal="right" vertical="center" wrapText="1"/>
      <protection hidden="1"/>
    </xf>
    <xf numFmtId="166" fontId="30" fillId="0" borderId="2" xfId="0" applyNumberFormat="1" applyFont="1" applyBorder="1" applyAlignment="1" applyProtection="1">
      <alignment horizontal="center" vertical="center" wrapText="1"/>
      <protection locked="0" hidden="1"/>
    </xf>
    <xf numFmtId="0" fontId="30" fillId="0" borderId="10" xfId="0" applyFont="1" applyBorder="1" applyAlignment="1" applyProtection="1">
      <alignment horizontal="center" vertical="center"/>
      <protection locked="0" hidden="1"/>
    </xf>
    <xf numFmtId="0" fontId="34" fillId="5" borderId="2" xfId="0" applyFont="1" applyFill="1" applyBorder="1" applyAlignment="1" applyProtection="1">
      <alignment horizontal="center" vertical="center"/>
      <protection hidden="1"/>
    </xf>
    <xf numFmtId="0" fontId="34" fillId="5" borderId="10" xfId="0" applyFont="1" applyFill="1" applyBorder="1" applyAlignment="1" applyProtection="1">
      <alignment horizontal="center" vertical="center"/>
      <protection hidden="1"/>
    </xf>
    <xf numFmtId="0" fontId="34" fillId="5" borderId="17" xfId="0" applyFont="1" applyFill="1" applyBorder="1" applyAlignment="1" applyProtection="1">
      <alignment horizontal="center" vertical="center"/>
      <protection hidden="1"/>
    </xf>
    <xf numFmtId="0" fontId="30" fillId="0" borderId="46" xfId="0" applyFont="1" applyBorder="1" applyAlignment="1" applyProtection="1">
      <alignment horizontal="center" vertical="center"/>
      <protection locked="0" hidden="1"/>
    </xf>
    <xf numFmtId="0" fontId="34" fillId="5" borderId="38" xfId="0" applyFont="1" applyFill="1" applyBorder="1" applyAlignment="1" applyProtection="1">
      <alignment horizontal="center" vertical="center"/>
      <protection hidden="1"/>
    </xf>
    <xf numFmtId="0" fontId="30" fillId="0" borderId="56"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0" fillId="0" borderId="33" xfId="0" applyFont="1" applyBorder="1" applyAlignment="1" applyProtection="1">
      <alignment horizontal="center" vertical="center" wrapText="1"/>
      <protection hidden="1"/>
    </xf>
    <xf numFmtId="0" fontId="30" fillId="0" borderId="31" xfId="0" applyFont="1" applyBorder="1" applyAlignment="1" applyProtection="1">
      <alignment horizontal="center" vertical="center" wrapText="1"/>
      <protection hidden="1"/>
    </xf>
    <xf numFmtId="0" fontId="43" fillId="0" borderId="47" xfId="0" applyFont="1" applyBorder="1" applyAlignment="1" applyProtection="1">
      <alignment horizontal="center" vertical="center" wrapText="1"/>
      <protection locked="0" hidden="1"/>
    </xf>
    <xf numFmtId="0" fontId="43" fillId="0" borderId="44" xfId="0" applyFont="1" applyBorder="1" applyAlignment="1" applyProtection="1">
      <alignment horizontal="center" vertical="center" wrapText="1"/>
      <protection locked="0" hidden="1"/>
    </xf>
    <xf numFmtId="0" fontId="43" fillId="0" borderId="45" xfId="0" applyFont="1" applyBorder="1" applyAlignment="1" applyProtection="1">
      <alignment horizontal="center" vertical="center" wrapText="1"/>
      <protection locked="0" hidden="1"/>
    </xf>
    <xf numFmtId="0" fontId="32" fillId="0" borderId="33" xfId="0" applyFont="1" applyBorder="1" applyAlignment="1" applyProtection="1">
      <alignment horizontal="center" vertical="center" wrapText="1"/>
      <protection hidden="1"/>
    </xf>
    <xf numFmtId="0" fontId="32" fillId="0" borderId="31" xfId="0" applyFont="1" applyBorder="1" applyAlignment="1" applyProtection="1">
      <alignment horizontal="center" vertical="center" wrapText="1"/>
      <protection hidden="1"/>
    </xf>
    <xf numFmtId="0" fontId="30" fillId="0" borderId="38" xfId="0" applyFont="1" applyBorder="1" applyAlignment="1" applyProtection="1">
      <alignment horizontal="center" vertical="center"/>
      <protection locked="0" hidden="1"/>
    </xf>
    <xf numFmtId="0" fontId="30" fillId="0" borderId="53" xfId="0" applyFont="1" applyBorder="1" applyAlignment="1" applyProtection="1">
      <alignment horizontal="center" vertical="center"/>
      <protection locked="0" hidden="1"/>
    </xf>
    <xf numFmtId="3" fontId="30" fillId="0" borderId="2" xfId="0" applyNumberFormat="1" applyFont="1" applyBorder="1" applyAlignment="1" applyProtection="1">
      <alignment horizontal="center" vertical="center" wrapText="1"/>
      <protection locked="0" hidden="1"/>
    </xf>
    <xf numFmtId="3" fontId="30" fillId="0" borderId="17" xfId="0" applyNumberFormat="1" applyFont="1" applyBorder="1" applyAlignment="1" applyProtection="1">
      <alignment horizontal="center" vertical="center" wrapText="1"/>
      <protection locked="0" hidden="1"/>
    </xf>
    <xf numFmtId="165" fontId="30" fillId="0" borderId="41" xfId="0" applyNumberFormat="1" applyFont="1" applyBorder="1" applyAlignment="1" applyProtection="1">
      <alignment horizontal="center" vertical="center"/>
      <protection locked="0" hidden="1"/>
    </xf>
    <xf numFmtId="165" fontId="30" fillId="0" borderId="10" xfId="0" applyNumberFormat="1" applyFont="1" applyBorder="1" applyAlignment="1" applyProtection="1">
      <alignment horizontal="center" vertical="center"/>
      <protection locked="0" hidden="1"/>
    </xf>
    <xf numFmtId="165" fontId="30" fillId="0" borderId="17" xfId="0" applyNumberFormat="1" applyFont="1" applyBorder="1" applyAlignment="1" applyProtection="1">
      <alignment horizontal="center" vertical="center"/>
      <protection locked="0" hidden="1"/>
    </xf>
    <xf numFmtId="0" fontId="30" fillId="0" borderId="57" xfId="0" applyFont="1" applyBorder="1" applyAlignment="1" applyProtection="1">
      <alignment horizontal="center" vertical="center"/>
      <protection locked="0" hidden="1"/>
    </xf>
    <xf numFmtId="0" fontId="30" fillId="0" borderId="12" xfId="0" applyFont="1" applyBorder="1" applyAlignment="1" applyProtection="1">
      <alignment horizontal="center" vertical="center" wrapText="1"/>
      <protection locked="0" hidden="1"/>
    </xf>
    <xf numFmtId="0" fontId="30" fillId="0" borderId="19" xfId="0" applyFont="1" applyBorder="1" applyAlignment="1" applyProtection="1">
      <alignment horizontal="center" vertical="center" wrapText="1"/>
      <protection locked="0" hidden="1"/>
    </xf>
    <xf numFmtId="0" fontId="30" fillId="0" borderId="2" xfId="0" applyFont="1" applyBorder="1" applyAlignment="1" applyProtection="1">
      <alignment horizontal="right" vertical="center"/>
      <protection hidden="1"/>
    </xf>
    <xf numFmtId="0" fontId="30" fillId="0" borderId="10" xfId="0" applyFont="1" applyBorder="1" applyAlignment="1" applyProtection="1">
      <alignment horizontal="right" vertical="center"/>
      <protection hidden="1"/>
    </xf>
    <xf numFmtId="0" fontId="30" fillId="0" borderId="17" xfId="0" applyFont="1" applyBorder="1" applyAlignment="1" applyProtection="1">
      <alignment horizontal="right" vertical="center"/>
      <protection hidden="1"/>
    </xf>
    <xf numFmtId="4" fontId="32" fillId="0" borderId="47" xfId="0" applyNumberFormat="1" applyFont="1" applyBorder="1" applyAlignment="1" applyProtection="1">
      <alignment horizontal="center" vertical="center"/>
      <protection locked="0"/>
    </xf>
    <xf numFmtId="4" fontId="32" fillId="0" borderId="44" xfId="0" applyNumberFormat="1" applyFont="1" applyBorder="1" applyAlignment="1" applyProtection="1">
      <alignment horizontal="center" vertical="center"/>
      <protection locked="0"/>
    </xf>
    <xf numFmtId="4" fontId="32" fillId="0" borderId="47" xfId="0" applyNumberFormat="1" applyFont="1" applyBorder="1" applyAlignment="1" applyProtection="1">
      <alignment horizontal="center" vertical="center"/>
      <protection locked="0" hidden="1"/>
    </xf>
    <xf numFmtId="4" fontId="32" fillId="0" borderId="44" xfId="0" applyNumberFormat="1" applyFont="1" applyBorder="1" applyAlignment="1" applyProtection="1">
      <alignment horizontal="center" vertical="center"/>
      <protection locked="0" hidden="1"/>
    </xf>
    <xf numFmtId="4" fontId="32" fillId="0" borderId="45" xfId="0" applyNumberFormat="1" applyFont="1" applyBorder="1" applyAlignment="1" applyProtection="1">
      <alignment horizontal="center" vertical="center"/>
      <protection locked="0" hidden="1"/>
    </xf>
    <xf numFmtId="165" fontId="30" fillId="0" borderId="35" xfId="0" applyNumberFormat="1" applyFont="1" applyBorder="1" applyAlignment="1" applyProtection="1">
      <alignment horizontal="center" vertical="center"/>
      <protection locked="0" hidden="1"/>
    </xf>
    <xf numFmtId="165" fontId="30" fillId="0" borderId="36" xfId="0" applyNumberFormat="1" applyFont="1" applyBorder="1" applyAlignment="1" applyProtection="1">
      <alignment horizontal="center" vertical="center"/>
      <protection locked="0" hidden="1"/>
    </xf>
    <xf numFmtId="165" fontId="30" fillId="0" borderId="37" xfId="0" applyNumberFormat="1" applyFont="1" applyBorder="1" applyAlignment="1" applyProtection="1">
      <alignment horizontal="center" vertical="center"/>
      <protection locked="0" hidden="1"/>
    </xf>
    <xf numFmtId="0" fontId="30" fillId="0" borderId="23" xfId="0" applyFont="1" applyBorder="1" applyAlignment="1" applyProtection="1">
      <alignment horizontal="center" vertical="center"/>
      <protection hidden="1"/>
    </xf>
    <xf numFmtId="0" fontId="30" fillId="0" borderId="18"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6" fillId="0" borderId="1" xfId="3" applyFont="1" applyBorder="1" applyAlignment="1" applyProtection="1">
      <alignment horizontal="center" vertical="center"/>
      <protection locked="0" hidden="1"/>
    </xf>
    <xf numFmtId="0" fontId="34" fillId="5" borderId="29" xfId="0" applyFont="1" applyFill="1" applyBorder="1" applyAlignment="1" applyProtection="1">
      <alignment horizontal="left" vertical="center" wrapText="1"/>
      <protection hidden="1"/>
    </xf>
    <xf numFmtId="0" fontId="34" fillId="5" borderId="30" xfId="0" applyFont="1" applyFill="1" applyBorder="1" applyAlignment="1" applyProtection="1">
      <alignment horizontal="left" vertical="center" wrapText="1"/>
      <protection hidden="1"/>
    </xf>
    <xf numFmtId="0" fontId="34" fillId="5" borderId="34" xfId="0" applyFont="1" applyFill="1" applyBorder="1" applyAlignment="1" applyProtection="1">
      <alignment horizontal="left" vertical="center" wrapText="1"/>
      <protection hidden="1"/>
    </xf>
    <xf numFmtId="9" fontId="30" fillId="0" borderId="1" xfId="6" applyFont="1" applyFill="1" applyBorder="1" applyAlignment="1" applyProtection="1">
      <alignment horizontal="center" vertical="center"/>
      <protection locked="0" hidden="1"/>
    </xf>
    <xf numFmtId="9" fontId="30" fillId="0" borderId="55" xfId="6" applyFont="1" applyFill="1" applyBorder="1" applyAlignment="1" applyProtection="1">
      <alignment horizontal="center" vertical="center"/>
      <protection locked="0" hidden="1"/>
    </xf>
    <xf numFmtId="9" fontId="30" fillId="0" borderId="46" xfId="6" applyFont="1" applyFill="1" applyBorder="1" applyAlignment="1" applyProtection="1">
      <alignment horizontal="center" vertical="center"/>
      <protection locked="0" hidden="1"/>
    </xf>
    <xf numFmtId="9" fontId="30" fillId="0" borderId="47" xfId="6" applyFont="1" applyFill="1" applyBorder="1" applyAlignment="1" applyProtection="1">
      <alignment horizontal="center" vertical="center"/>
      <protection locked="0" hidden="1"/>
    </xf>
    <xf numFmtId="3" fontId="30" fillId="0" borderId="88" xfId="0" applyNumberFormat="1" applyFont="1" applyBorder="1" applyAlignment="1" applyProtection="1">
      <alignment horizontal="center" vertical="center" wrapText="1"/>
      <protection locked="0" hidden="1"/>
    </xf>
    <xf numFmtId="3" fontId="30" fillId="0" borderId="87" xfId="0" applyNumberFormat="1" applyFont="1" applyBorder="1" applyAlignment="1" applyProtection="1">
      <alignment horizontal="center" vertical="center" wrapText="1"/>
      <protection locked="0" hidden="1"/>
    </xf>
    <xf numFmtId="0" fontId="33" fillId="5" borderId="0" xfId="0" applyFont="1" applyFill="1" applyAlignment="1" applyProtection="1">
      <alignment horizontal="center" vertical="center" wrapText="1"/>
      <protection hidden="1"/>
    </xf>
    <xf numFmtId="0" fontId="34" fillId="5" borderId="39" xfId="0" applyFont="1" applyFill="1" applyBorder="1" applyAlignment="1" applyProtection="1">
      <alignment horizontal="center" vertical="center" wrapText="1"/>
      <protection hidden="1"/>
    </xf>
    <xf numFmtId="0" fontId="34" fillId="5" borderId="36" xfId="0" applyFont="1" applyFill="1" applyBorder="1" applyAlignment="1" applyProtection="1">
      <alignment horizontal="center" vertical="center" wrapText="1"/>
      <protection hidden="1"/>
    </xf>
    <xf numFmtId="0" fontId="34" fillId="5" borderId="40" xfId="0" applyFont="1" applyFill="1" applyBorder="1" applyAlignment="1" applyProtection="1">
      <alignment horizontal="center" vertical="center" wrapText="1"/>
      <protection hidden="1"/>
    </xf>
    <xf numFmtId="0" fontId="34" fillId="5" borderId="35" xfId="0" applyFont="1" applyFill="1" applyBorder="1" applyAlignment="1" applyProtection="1">
      <alignment horizontal="center" vertical="center" wrapText="1"/>
      <protection hidden="1"/>
    </xf>
    <xf numFmtId="0" fontId="34" fillId="5" borderId="37" xfId="0" applyFont="1" applyFill="1" applyBorder="1" applyAlignment="1" applyProtection="1">
      <alignment horizontal="center" vertical="center" wrapText="1"/>
      <protection hidden="1"/>
    </xf>
    <xf numFmtId="0" fontId="34" fillId="5" borderId="84" xfId="0" applyFont="1" applyFill="1" applyBorder="1" applyAlignment="1" applyProtection="1">
      <alignment horizontal="left" vertical="center"/>
      <protection hidden="1"/>
    </xf>
    <xf numFmtId="0" fontId="34" fillId="5" borderId="85" xfId="0" applyFont="1" applyFill="1" applyBorder="1" applyAlignment="1" applyProtection="1">
      <alignment horizontal="left" vertical="center"/>
      <protection hidden="1"/>
    </xf>
    <xf numFmtId="0" fontId="34" fillId="5" borderId="86" xfId="0" applyFont="1" applyFill="1" applyBorder="1" applyAlignment="1" applyProtection="1">
      <alignment horizontal="left" vertical="center"/>
      <protection hidden="1"/>
    </xf>
    <xf numFmtId="0" fontId="30" fillId="0" borderId="0" xfId="0" applyFont="1" applyAlignment="1" applyProtection="1">
      <alignment horizontal="center" vertical="center"/>
      <protection locked="0" hidden="1"/>
    </xf>
    <xf numFmtId="0" fontId="32" fillId="0" borderId="30" xfId="0" applyFont="1" applyBorder="1" applyAlignment="1" applyProtection="1">
      <alignment horizontal="center" vertical="center" wrapText="1"/>
      <protection hidden="1"/>
    </xf>
    <xf numFmtId="0" fontId="30" fillId="0" borderId="30" xfId="0" applyFont="1" applyBorder="1" applyAlignment="1" applyProtection="1">
      <alignment horizontal="center" vertical="center" wrapText="1"/>
      <protection hidden="1"/>
    </xf>
    <xf numFmtId="0" fontId="30" fillId="0" borderId="34" xfId="0" applyFont="1" applyBorder="1" applyAlignment="1" applyProtection="1">
      <alignment horizontal="center" vertical="center" wrapText="1"/>
      <protection hidden="1"/>
    </xf>
    <xf numFmtId="166" fontId="30" fillId="0" borderId="27" xfId="0" applyNumberFormat="1" applyFont="1" applyBorder="1" applyAlignment="1" applyProtection="1">
      <alignment horizontal="center" vertical="center" wrapText="1"/>
      <protection locked="0" hidden="1"/>
    </xf>
    <xf numFmtId="0" fontId="30" fillId="0" borderId="24" xfId="0" applyFont="1" applyBorder="1" applyAlignment="1" applyProtection="1">
      <alignment horizontal="center" vertical="center"/>
      <protection locked="0" hidden="1"/>
    </xf>
    <xf numFmtId="0" fontId="30" fillId="0" borderId="43" xfId="0" applyFont="1" applyBorder="1" applyAlignment="1" applyProtection="1">
      <alignment horizontal="right" vertical="center"/>
      <protection hidden="1"/>
    </xf>
    <xf numFmtId="0" fontId="30" fillId="0" borderId="44" xfId="0" applyFont="1" applyBorder="1" applyAlignment="1" applyProtection="1">
      <alignment horizontal="right" vertical="center"/>
      <protection hidden="1"/>
    </xf>
    <xf numFmtId="0" fontId="30" fillId="0" borderId="45" xfId="0" applyFont="1" applyBorder="1" applyAlignment="1" applyProtection="1">
      <alignment horizontal="right" vertical="center"/>
      <protection hidden="1"/>
    </xf>
    <xf numFmtId="0" fontId="30" fillId="0" borderId="35" xfId="0" applyFont="1" applyBorder="1" applyAlignment="1" applyProtection="1">
      <alignment horizontal="left" vertical="center"/>
      <protection hidden="1"/>
    </xf>
    <xf numFmtId="0" fontId="30" fillId="0" borderId="36" xfId="0" applyFont="1" applyBorder="1" applyAlignment="1" applyProtection="1">
      <alignment horizontal="left" vertical="center"/>
      <protection hidden="1"/>
    </xf>
    <xf numFmtId="0" fontId="30" fillId="0" borderId="37" xfId="0" applyFont="1" applyBorder="1" applyAlignment="1" applyProtection="1">
      <alignment horizontal="left" vertical="center"/>
      <protection hidden="1"/>
    </xf>
    <xf numFmtId="0" fontId="30" fillId="0" borderId="15" xfId="0" applyFont="1" applyBorder="1" applyAlignment="1" applyProtection="1">
      <alignment horizontal="center" vertical="center" wrapText="1"/>
      <protection hidden="1"/>
    </xf>
    <xf numFmtId="0" fontId="30" fillId="0" borderId="15" xfId="0" applyFont="1" applyBorder="1" applyAlignment="1">
      <alignment vertical="center" wrapText="1"/>
    </xf>
    <xf numFmtId="4" fontId="32" fillId="0" borderId="21" xfId="0" applyNumberFormat="1" applyFont="1" applyBorder="1" applyAlignment="1" applyProtection="1">
      <alignment horizontal="center" vertical="center"/>
      <protection locked="0"/>
    </xf>
    <xf numFmtId="4" fontId="32" fillId="0" borderId="12" xfId="0" applyNumberFormat="1" applyFont="1" applyBorder="1" applyAlignment="1" applyProtection="1">
      <alignment horizontal="center" vertical="center"/>
      <protection locked="0"/>
    </xf>
    <xf numFmtId="4" fontId="32" fillId="0" borderId="51" xfId="0" applyNumberFormat="1" applyFont="1" applyBorder="1" applyAlignment="1" applyProtection="1">
      <alignment horizontal="center" vertical="center"/>
      <protection locked="0"/>
    </xf>
    <xf numFmtId="4" fontId="32" fillId="0" borderId="2" xfId="0" applyNumberFormat="1"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4" fontId="32" fillId="0" borderId="48" xfId="0" applyNumberFormat="1" applyFont="1" applyBorder="1" applyAlignment="1" applyProtection="1">
      <alignment horizontal="center" vertical="center"/>
      <protection locked="0"/>
    </xf>
    <xf numFmtId="4" fontId="32" fillId="0" borderId="20" xfId="0" applyNumberFormat="1" applyFont="1" applyBorder="1" applyAlignment="1" applyProtection="1">
      <alignment horizontal="center" vertical="center"/>
      <protection locked="0" hidden="1"/>
    </xf>
    <xf numFmtId="4" fontId="32" fillId="0" borderId="46" xfId="0" applyNumberFormat="1" applyFont="1" applyBorder="1" applyAlignment="1" applyProtection="1">
      <alignment horizontal="center" vertical="center"/>
      <protection locked="0" hidden="1"/>
    </xf>
    <xf numFmtId="4" fontId="32" fillId="0" borderId="57" xfId="0" applyNumberFormat="1" applyFont="1" applyBorder="1" applyAlignment="1" applyProtection="1">
      <alignment horizontal="center" vertical="center"/>
      <protection locked="0" hidden="1"/>
    </xf>
    <xf numFmtId="0" fontId="30" fillId="0" borderId="42" xfId="0" applyFont="1" applyBorder="1" applyAlignment="1" applyProtection="1">
      <alignment horizontal="center" vertical="center"/>
      <protection locked="0"/>
    </xf>
    <xf numFmtId="0" fontId="30" fillId="0" borderId="29" xfId="0" applyFont="1" applyBorder="1" applyAlignment="1" applyProtection="1">
      <alignment vertical="center" wrapText="1"/>
      <protection hidden="1"/>
    </xf>
    <xf numFmtId="0" fontId="30" fillId="0" borderId="30" xfId="0" applyFont="1" applyBorder="1" applyAlignment="1" applyProtection="1">
      <alignment vertical="center" wrapText="1"/>
      <protection hidden="1"/>
    </xf>
    <xf numFmtId="0" fontId="30" fillId="0" borderId="34" xfId="0" applyFont="1" applyBorder="1" applyAlignment="1" applyProtection="1">
      <alignment vertical="center" wrapText="1"/>
      <protection hidden="1"/>
    </xf>
    <xf numFmtId="0" fontId="32" fillId="0" borderId="0" xfId="0" applyFont="1" applyAlignment="1" applyProtection="1">
      <alignment vertical="center"/>
      <protection hidden="1"/>
    </xf>
    <xf numFmtId="0" fontId="30" fillId="0" borderId="29" xfId="0" applyFont="1" applyBorder="1" applyAlignment="1" applyProtection="1">
      <alignment horizontal="center" vertical="center"/>
      <protection locked="0" hidden="1"/>
    </xf>
    <xf numFmtId="0" fontId="30" fillId="0" borderId="34" xfId="0" applyFont="1" applyBorder="1" applyAlignment="1" applyProtection="1">
      <alignment horizontal="center" vertical="center"/>
      <protection locked="0" hidden="1"/>
    </xf>
    <xf numFmtId="0" fontId="30" fillId="0" borderId="41"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30" fillId="0" borderId="17" xfId="0" applyFont="1" applyBorder="1" applyAlignment="1" applyProtection="1">
      <alignment horizontal="center" vertical="center"/>
      <protection hidden="1"/>
    </xf>
    <xf numFmtId="0" fontId="30" fillId="3" borderId="3" xfId="0" applyFont="1" applyFill="1" applyBorder="1" applyAlignment="1" applyProtection="1">
      <alignment horizontal="center" vertical="center"/>
      <protection hidden="1"/>
    </xf>
    <xf numFmtId="0" fontId="40" fillId="3" borderId="0" xfId="0" applyFont="1" applyFill="1" applyAlignment="1" applyProtection="1">
      <alignment horizontal="left" vertical="center" wrapText="1"/>
      <protection hidden="1"/>
    </xf>
    <xf numFmtId="0" fontId="40" fillId="3" borderId="65" xfId="0" applyFont="1" applyFill="1" applyBorder="1" applyAlignment="1" applyProtection="1">
      <alignment horizontal="left" vertical="center" wrapText="1"/>
      <protection hidden="1"/>
    </xf>
    <xf numFmtId="0" fontId="32" fillId="3" borderId="0" xfId="0" applyFont="1" applyFill="1" applyAlignment="1" applyProtection="1">
      <alignment horizontal="left" vertical="center"/>
      <protection hidden="1"/>
    </xf>
    <xf numFmtId="0" fontId="30" fillId="0" borderId="0" xfId="0" applyFont="1" applyAlignment="1" applyProtection="1">
      <alignment vertical="top" wrapText="1"/>
      <protection hidden="1"/>
    </xf>
    <xf numFmtId="0" fontId="32" fillId="0" borderId="47" xfId="0" applyFont="1" applyBorder="1" applyAlignment="1" applyProtection="1">
      <alignment horizontal="center" vertical="center" wrapText="1"/>
      <protection locked="0" hidden="1"/>
    </xf>
    <xf numFmtId="0" fontId="30" fillId="0" borderId="44" xfId="0" applyFont="1" applyBorder="1" applyAlignment="1" applyProtection="1">
      <alignment horizontal="center" vertical="center" wrapText="1"/>
      <protection locked="0" hidden="1"/>
    </xf>
    <xf numFmtId="0" fontId="30" fillId="0" borderId="48" xfId="0" applyFont="1" applyBorder="1" applyAlignment="1" applyProtection="1">
      <alignment horizontal="center" vertical="center" wrapText="1"/>
      <protection locked="0" hidden="1"/>
    </xf>
    <xf numFmtId="0" fontId="30" fillId="0" borderId="42" xfId="0" applyFont="1" applyBorder="1" applyAlignment="1" applyProtection="1">
      <alignment horizontal="center" vertical="center"/>
      <protection locked="0" hidden="1"/>
    </xf>
    <xf numFmtId="0" fontId="32" fillId="0" borderId="2" xfId="0" applyFont="1" applyBorder="1" applyAlignment="1" applyProtection="1">
      <alignment horizontal="center" vertical="center" wrapText="1"/>
      <protection hidden="1"/>
    </xf>
    <xf numFmtId="0" fontId="32" fillId="0" borderId="10" xfId="0" applyFont="1" applyBorder="1" applyAlignment="1" applyProtection="1">
      <alignment horizontal="center" vertical="center" wrapText="1"/>
      <protection hidden="1"/>
    </xf>
    <xf numFmtId="0" fontId="32" fillId="0" borderId="2" xfId="0" applyFont="1" applyBorder="1" applyAlignment="1" applyProtection="1">
      <alignment horizontal="center" vertical="center" wrapText="1"/>
      <protection locked="0" hidden="1"/>
    </xf>
    <xf numFmtId="0" fontId="30" fillId="0" borderId="10" xfId="0" applyFont="1" applyBorder="1" applyAlignment="1" applyProtection="1">
      <alignment horizontal="center" vertical="center" wrapText="1"/>
      <protection locked="0" hidden="1"/>
    </xf>
    <xf numFmtId="0" fontId="30" fillId="0" borderId="42" xfId="0" applyFont="1" applyBorder="1" applyAlignment="1" applyProtection="1">
      <alignment horizontal="center" vertical="center" wrapText="1"/>
      <protection locked="0" hidden="1"/>
    </xf>
    <xf numFmtId="3" fontId="30" fillId="0" borderId="47" xfId="0" applyNumberFormat="1" applyFont="1" applyBorder="1" applyAlignment="1" applyProtection="1">
      <alignment horizontal="center" vertical="center" wrapText="1"/>
      <protection locked="0" hidden="1"/>
    </xf>
    <xf numFmtId="3" fontId="30" fillId="0" borderId="45" xfId="0" applyNumberFormat="1" applyFont="1" applyBorder="1" applyAlignment="1" applyProtection="1">
      <alignment horizontal="center" vertical="center" wrapText="1"/>
      <protection locked="0" hidden="1"/>
    </xf>
    <xf numFmtId="0" fontId="30" fillId="0" borderId="39" xfId="0" applyFont="1" applyBorder="1" applyAlignment="1" applyProtection="1">
      <alignment horizontal="center" vertical="center" wrapText="1"/>
      <protection locked="0" hidden="1"/>
    </xf>
    <xf numFmtId="0" fontId="30" fillId="0" borderId="37" xfId="0" applyFont="1" applyBorder="1" applyAlignment="1" applyProtection="1">
      <alignment horizontal="center" vertical="center" wrapText="1"/>
      <protection locked="0" hidden="1"/>
    </xf>
    <xf numFmtId="0" fontId="32" fillId="0" borderId="39" xfId="0" applyFont="1" applyBorder="1" applyAlignment="1" applyProtection="1">
      <alignment horizontal="center" vertical="center" wrapText="1"/>
      <protection locked="0" hidden="1"/>
    </xf>
    <xf numFmtId="0" fontId="30" fillId="0" borderId="36" xfId="0" applyFont="1" applyBorder="1" applyAlignment="1" applyProtection="1">
      <alignment horizontal="center" vertical="center" wrapText="1"/>
      <protection locked="0" hidden="1"/>
    </xf>
    <xf numFmtId="0" fontId="30" fillId="0" borderId="40" xfId="0" applyFont="1" applyBorder="1" applyAlignment="1" applyProtection="1">
      <alignment horizontal="center" vertical="center" wrapText="1"/>
      <protection locked="0" hidden="1"/>
    </xf>
    <xf numFmtId="0" fontId="30" fillId="0" borderId="2" xfId="0" applyFont="1" applyBorder="1" applyAlignment="1" applyProtection="1">
      <alignment horizontal="center" vertical="center" wrapText="1"/>
      <protection locked="0" hidden="1"/>
    </xf>
    <xf numFmtId="0" fontId="30" fillId="0" borderId="17" xfId="0" applyFont="1" applyBorder="1" applyAlignment="1" applyProtection="1">
      <alignment horizontal="center" vertical="center" wrapText="1"/>
      <protection locked="0" hidden="1"/>
    </xf>
    <xf numFmtId="3" fontId="30" fillId="0" borderId="21" xfId="0" applyNumberFormat="1" applyFont="1" applyBorder="1" applyAlignment="1" applyProtection="1">
      <alignment horizontal="center" vertical="center" wrapText="1"/>
      <protection locked="0" hidden="1"/>
    </xf>
    <xf numFmtId="3" fontId="30" fillId="0" borderId="19" xfId="0" applyNumberFormat="1" applyFont="1" applyBorder="1" applyAlignment="1" applyProtection="1">
      <alignment horizontal="center" vertical="center" wrapText="1"/>
      <protection locked="0" hidden="1"/>
    </xf>
    <xf numFmtId="3" fontId="30" fillId="0" borderId="1" xfId="0" applyNumberFormat="1" applyFont="1" applyBorder="1" applyAlignment="1" applyProtection="1">
      <alignment horizontal="center" vertical="center" wrapText="1"/>
      <protection locked="0" hidden="1"/>
    </xf>
    <xf numFmtId="0" fontId="30" fillId="0" borderId="47" xfId="0" applyFont="1" applyBorder="1" applyAlignment="1" applyProtection="1">
      <alignment horizontal="center" vertical="center" wrapText="1"/>
      <protection locked="0" hidden="1"/>
    </xf>
    <xf numFmtId="0" fontId="30" fillId="0" borderId="45" xfId="0" applyFont="1" applyBorder="1" applyAlignment="1" applyProtection="1">
      <alignment horizontal="center" vertical="center" wrapText="1"/>
      <protection locked="0" hidden="1"/>
    </xf>
    <xf numFmtId="4" fontId="32" fillId="0" borderId="38" xfId="0" applyNumberFormat="1" applyFont="1" applyBorder="1" applyAlignment="1" applyProtection="1">
      <alignment horizontal="center" vertical="center"/>
      <protection locked="0" hidden="1"/>
    </xf>
    <xf numFmtId="4" fontId="32" fillId="0" borderId="53" xfId="0" applyNumberFormat="1" applyFont="1" applyBorder="1" applyAlignment="1" applyProtection="1">
      <alignment horizontal="center" vertical="center"/>
      <protection locked="0" hidden="1"/>
    </xf>
    <xf numFmtId="4" fontId="32" fillId="0" borderId="1" xfId="0" applyNumberFormat="1" applyFont="1" applyBorder="1" applyAlignment="1" applyProtection="1">
      <alignment horizontal="center" vertical="center"/>
      <protection locked="0" hidden="1"/>
    </xf>
    <xf numFmtId="4" fontId="32" fillId="0" borderId="55" xfId="0" applyNumberFormat="1" applyFont="1" applyBorder="1" applyAlignment="1" applyProtection="1">
      <alignment horizontal="center" vertical="center"/>
      <protection locked="0" hidden="1"/>
    </xf>
    <xf numFmtId="0" fontId="32" fillId="0" borderId="17" xfId="0" applyFont="1" applyBorder="1" applyAlignment="1" applyProtection="1">
      <alignment horizontal="center" vertical="center" wrapText="1"/>
      <protection hidden="1"/>
    </xf>
    <xf numFmtId="0" fontId="33" fillId="5" borderId="0" xfId="0" applyFont="1" applyFill="1" applyAlignment="1" applyProtection="1">
      <alignment horizontal="left" vertical="center" wrapText="1"/>
      <protection hidden="1"/>
    </xf>
    <xf numFmtId="0" fontId="43" fillId="0" borderId="21" xfId="0" applyFont="1" applyBorder="1" applyAlignment="1" applyProtection="1">
      <alignment horizontal="center" vertical="center" wrapText="1"/>
      <protection locked="0" hidden="1"/>
    </xf>
    <xf numFmtId="0" fontId="43" fillId="0" borderId="12" xfId="0" applyFont="1" applyBorder="1" applyAlignment="1" applyProtection="1">
      <alignment horizontal="center" vertical="center" wrapText="1"/>
      <protection locked="0" hidden="1"/>
    </xf>
    <xf numFmtId="0" fontId="43" fillId="0" borderId="19" xfId="0" applyFont="1" applyBorder="1" applyAlignment="1" applyProtection="1">
      <alignment horizontal="center" vertical="center" wrapText="1"/>
      <protection locked="0" hidden="1"/>
    </xf>
    <xf numFmtId="0" fontId="44" fillId="5" borderId="0" xfId="0" applyFont="1" applyFill="1" applyAlignment="1" applyProtection="1">
      <alignment vertical="center"/>
      <protection hidden="1"/>
    </xf>
    <xf numFmtId="0" fontId="32" fillId="0" borderId="33"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34" xfId="0" applyFont="1" applyBorder="1" applyAlignment="1" applyProtection="1">
      <alignment horizontal="center" vertical="center" wrapText="1"/>
      <protection locked="0"/>
    </xf>
    <xf numFmtId="0" fontId="30" fillId="0" borderId="41" xfId="0" applyFont="1" applyBorder="1" applyAlignment="1" applyProtection="1">
      <alignment horizontal="right" vertical="center"/>
      <protection hidden="1"/>
    </xf>
    <xf numFmtId="0" fontId="30" fillId="0" borderId="50"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xf numFmtId="0" fontId="30" fillId="0" borderId="19" xfId="0" applyFont="1" applyBorder="1" applyAlignment="1" applyProtection="1">
      <alignment horizontal="left" vertical="center"/>
      <protection hidden="1"/>
    </xf>
    <xf numFmtId="4" fontId="32" fillId="0" borderId="48" xfId="0" applyNumberFormat="1" applyFont="1" applyBorder="1" applyAlignment="1" applyProtection="1">
      <alignment horizontal="center" vertical="center"/>
      <protection locked="0" hidden="1"/>
    </xf>
    <xf numFmtId="0" fontId="32" fillId="0" borderId="12" xfId="0" applyFont="1" applyBorder="1" applyAlignment="1" applyProtection="1">
      <alignment horizontal="center" vertical="center" wrapText="1"/>
      <protection locked="0" hidden="1"/>
    </xf>
    <xf numFmtId="0" fontId="30" fillId="0" borderId="51" xfId="0" applyFont="1" applyBorder="1" applyAlignment="1" applyProtection="1">
      <alignment horizontal="center" vertical="center" wrapText="1"/>
      <protection locked="0" hidden="1"/>
    </xf>
    <xf numFmtId="0" fontId="30" fillId="0" borderId="2" xfId="0" applyFont="1" applyBorder="1" applyAlignment="1" applyProtection="1">
      <alignment horizontal="center" vertical="center"/>
      <protection locked="0" hidden="1"/>
    </xf>
    <xf numFmtId="0" fontId="30" fillId="0" borderId="17" xfId="0" applyFont="1" applyBorder="1" applyAlignment="1" applyProtection="1">
      <alignment horizontal="center" vertical="center"/>
      <protection locked="0" hidden="1"/>
    </xf>
    <xf numFmtId="0" fontId="32" fillId="0" borderId="0" xfId="0" applyFont="1" applyAlignment="1" applyProtection="1">
      <alignment horizontal="left" vertical="center"/>
      <protection hidden="1"/>
    </xf>
    <xf numFmtId="0" fontId="35" fillId="0" borderId="2" xfId="0" applyFont="1" applyBorder="1" applyAlignment="1" applyProtection="1">
      <alignment horizontal="center" vertical="center"/>
      <protection locked="0" hidden="1"/>
    </xf>
    <xf numFmtId="0" fontId="35" fillId="0" borderId="10" xfId="0" applyFont="1" applyBorder="1" applyAlignment="1" applyProtection="1">
      <alignment horizontal="center" vertical="center"/>
      <protection locked="0" hidden="1"/>
    </xf>
    <xf numFmtId="0" fontId="35" fillId="0" borderId="17" xfId="0" applyFont="1" applyBorder="1" applyAlignment="1" applyProtection="1">
      <alignment horizontal="center" vertical="center"/>
      <protection locked="0" hidden="1"/>
    </xf>
    <xf numFmtId="0" fontId="29" fillId="5" borderId="2" xfId="0" applyFont="1" applyFill="1" applyBorder="1" applyAlignment="1" applyProtection="1">
      <alignment horizontal="center" vertical="center"/>
      <protection hidden="1"/>
    </xf>
    <xf numFmtId="0" fontId="29" fillId="5" borderId="10" xfId="0" applyFont="1" applyFill="1" applyBorder="1" applyAlignment="1" applyProtection="1">
      <alignment horizontal="center" vertical="center"/>
      <protection hidden="1"/>
    </xf>
    <xf numFmtId="0" fontId="29" fillId="5" borderId="17" xfId="0" applyFont="1" applyFill="1" applyBorder="1" applyAlignment="1" applyProtection="1">
      <alignment horizontal="center" vertical="center"/>
      <protection hidden="1"/>
    </xf>
    <xf numFmtId="0" fontId="32" fillId="0" borderId="10" xfId="0" applyFont="1" applyBorder="1" applyAlignment="1" applyProtection="1">
      <alignment horizontal="center" vertical="center" wrapText="1"/>
      <protection locked="0" hidden="1"/>
    </xf>
    <xf numFmtId="0" fontId="30" fillId="0" borderId="21" xfId="0" applyFont="1" applyBorder="1" applyAlignment="1" applyProtection="1">
      <alignment horizontal="center" vertical="center" wrapText="1"/>
      <protection locked="0" hidden="1"/>
    </xf>
    <xf numFmtId="0" fontId="32" fillId="0" borderId="44" xfId="0" applyFont="1" applyBorder="1" applyAlignment="1" applyProtection="1">
      <alignment horizontal="center" vertical="center" wrapText="1"/>
      <protection locked="0" hidden="1"/>
    </xf>
    <xf numFmtId="0" fontId="30" fillId="0" borderId="1" xfId="0" applyFont="1" applyBorder="1" applyAlignment="1" applyProtection="1">
      <alignment horizontal="right" vertical="center"/>
      <protection hidden="1"/>
    </xf>
    <xf numFmtId="0" fontId="32" fillId="0" borderId="34" xfId="0" applyFont="1" applyBorder="1" applyAlignment="1" applyProtection="1">
      <alignment horizontal="center" vertical="center" wrapText="1"/>
      <protection hidden="1"/>
    </xf>
    <xf numFmtId="3" fontId="30" fillId="0" borderId="39" xfId="0" applyNumberFormat="1" applyFont="1" applyBorder="1" applyAlignment="1" applyProtection="1">
      <alignment horizontal="center" vertical="center" wrapText="1"/>
      <protection locked="0" hidden="1"/>
    </xf>
    <xf numFmtId="3" fontId="30" fillId="0" borderId="37" xfId="0" applyNumberFormat="1" applyFont="1" applyBorder="1" applyAlignment="1" applyProtection="1">
      <alignment horizontal="center" vertical="center" wrapText="1"/>
      <protection locked="0" hidden="1"/>
    </xf>
    <xf numFmtId="165" fontId="30" fillId="0" borderId="43" xfId="0" applyNumberFormat="1" applyFont="1" applyBorder="1" applyAlignment="1" applyProtection="1">
      <alignment horizontal="center" vertical="center"/>
      <protection locked="0" hidden="1"/>
    </xf>
    <xf numFmtId="165" fontId="30" fillId="0" borderId="44" xfId="0" applyNumberFormat="1" applyFont="1" applyBorder="1" applyAlignment="1" applyProtection="1">
      <alignment horizontal="center" vertical="center"/>
      <protection locked="0" hidden="1"/>
    </xf>
    <xf numFmtId="165" fontId="30" fillId="0" borderId="45" xfId="0" applyNumberFormat="1" applyFont="1" applyBorder="1" applyAlignment="1" applyProtection="1">
      <alignment horizontal="center" vertical="center"/>
      <protection locked="0" hidden="1"/>
    </xf>
    <xf numFmtId="0" fontId="32" fillId="0" borderId="29" xfId="0" applyFont="1" applyBorder="1" applyAlignment="1" applyProtection="1">
      <alignment horizontal="center" vertical="center"/>
      <protection hidden="1"/>
    </xf>
    <xf numFmtId="0" fontId="32" fillId="0" borderId="30" xfId="0" applyFont="1" applyBorder="1" applyAlignment="1" applyProtection="1">
      <alignment horizontal="center" vertical="center"/>
      <protection hidden="1"/>
    </xf>
    <xf numFmtId="0" fontId="32" fillId="0" borderId="31"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45" xfId="0" applyFont="1" applyBorder="1" applyAlignment="1" applyProtection="1">
      <alignment horizontal="center" vertical="center"/>
      <protection hidden="1"/>
    </xf>
    <xf numFmtId="0" fontId="32" fillId="0" borderId="29" xfId="0" applyFont="1" applyBorder="1" applyAlignment="1" applyProtection="1">
      <alignment horizontal="center" vertical="center" wrapText="1"/>
      <protection hidden="1"/>
    </xf>
    <xf numFmtId="4" fontId="32" fillId="0" borderId="39" xfId="0" applyNumberFormat="1" applyFont="1" applyBorder="1" applyAlignment="1" applyProtection="1">
      <alignment horizontal="center" vertical="center"/>
      <protection locked="0" hidden="1"/>
    </xf>
    <xf numFmtId="4" fontId="32" fillId="0" borderId="36" xfId="0" applyNumberFormat="1" applyFont="1" applyBorder="1" applyAlignment="1" applyProtection="1">
      <alignment horizontal="center" vertical="center"/>
      <protection locked="0" hidden="1"/>
    </xf>
    <xf numFmtId="4" fontId="32" fillId="0" borderId="37" xfId="0" applyNumberFormat="1" applyFont="1" applyBorder="1" applyAlignment="1" applyProtection="1">
      <alignment horizontal="center" vertical="center"/>
      <protection locked="0" hidden="1"/>
    </xf>
    <xf numFmtId="4" fontId="32" fillId="0" borderId="19" xfId="0" applyNumberFormat="1" applyFont="1" applyBorder="1" applyAlignment="1" applyProtection="1">
      <alignment horizontal="center" vertical="center"/>
      <protection locked="0"/>
    </xf>
    <xf numFmtId="4" fontId="32" fillId="0" borderId="2" xfId="0" applyNumberFormat="1" applyFont="1" applyBorder="1" applyAlignment="1" applyProtection="1">
      <alignment horizontal="center" vertical="center"/>
      <protection locked="0" hidden="1"/>
    </xf>
    <xf numFmtId="4" fontId="32" fillId="0" borderId="10" xfId="0" applyNumberFormat="1" applyFont="1" applyBorder="1" applyAlignment="1" applyProtection="1">
      <alignment horizontal="center" vertical="center"/>
      <protection locked="0" hidden="1"/>
    </xf>
    <xf numFmtId="4" fontId="32" fillId="0" borderId="42" xfId="0" applyNumberFormat="1" applyFont="1" applyBorder="1" applyAlignment="1" applyProtection="1">
      <alignment horizontal="center" vertical="center"/>
      <protection locked="0" hidden="1"/>
    </xf>
    <xf numFmtId="4" fontId="32" fillId="0" borderId="40" xfId="0" applyNumberFormat="1" applyFont="1" applyBorder="1" applyAlignment="1" applyProtection="1">
      <alignment horizontal="center" vertical="center"/>
      <protection locked="0" hidden="1"/>
    </xf>
    <xf numFmtId="4" fontId="32" fillId="0" borderId="17" xfId="0" applyNumberFormat="1" applyFont="1" applyBorder="1" applyAlignment="1" applyProtection="1">
      <alignment horizontal="center" vertical="center"/>
      <protection locked="0" hidden="1"/>
    </xf>
    <xf numFmtId="0" fontId="30" fillId="0" borderId="4" xfId="0" applyFont="1" applyBorder="1" applyAlignment="1" applyProtection="1">
      <alignment horizontal="center" vertical="center"/>
      <protection locked="0" hidden="1"/>
    </xf>
    <xf numFmtId="0" fontId="30" fillId="0" borderId="3" xfId="0" applyFont="1" applyBorder="1" applyAlignment="1" applyProtection="1">
      <alignment horizontal="center" vertical="center"/>
      <protection locked="0" hidden="1"/>
    </xf>
    <xf numFmtId="0" fontId="30" fillId="0" borderId="69" xfId="0" applyFont="1" applyBorder="1" applyAlignment="1" applyProtection="1">
      <alignment horizontal="center" vertical="center"/>
      <protection locked="0" hidden="1"/>
    </xf>
    <xf numFmtId="0" fontId="30" fillId="0" borderId="0" xfId="0" applyFont="1" applyAlignment="1" applyProtection="1">
      <alignment horizontal="left" vertical="center"/>
      <protection hidden="1"/>
    </xf>
    <xf numFmtId="0" fontId="30" fillId="0" borderId="18" xfId="0" applyFont="1" applyBorder="1" applyAlignment="1" applyProtection="1">
      <alignment horizontal="left" vertical="center"/>
      <protection hidden="1"/>
    </xf>
    <xf numFmtId="0" fontId="32" fillId="0" borderId="0" xfId="0" applyFont="1" applyAlignment="1" applyProtection="1">
      <alignment vertical="center" wrapText="1"/>
      <protection hidden="1"/>
    </xf>
    <xf numFmtId="0" fontId="34" fillId="5" borderId="39" xfId="0" applyFont="1" applyFill="1" applyBorder="1" applyAlignment="1" applyProtection="1">
      <alignment horizontal="center" vertical="center"/>
      <protection hidden="1"/>
    </xf>
    <xf numFmtId="0" fontId="34" fillId="5" borderId="36" xfId="0" applyFont="1" applyFill="1" applyBorder="1" applyAlignment="1" applyProtection="1">
      <alignment horizontal="center" vertical="center"/>
      <protection hidden="1"/>
    </xf>
    <xf numFmtId="0" fontId="34" fillId="5" borderId="37" xfId="0" applyFont="1" applyFill="1" applyBorder="1" applyAlignment="1" applyProtection="1">
      <alignment horizontal="center" vertical="center"/>
      <protection hidden="1"/>
    </xf>
    <xf numFmtId="170" fontId="39" fillId="0" borderId="2" xfId="0" applyNumberFormat="1" applyFont="1" applyBorder="1" applyAlignment="1" applyProtection="1">
      <alignment horizontal="center" vertical="center"/>
      <protection locked="0" hidden="1"/>
    </xf>
    <xf numFmtId="170" fontId="39" fillId="0" borderId="17" xfId="0" applyNumberFormat="1" applyFont="1" applyBorder="1" applyAlignment="1" applyProtection="1">
      <alignment horizontal="center" vertical="center"/>
      <protection locked="0" hidden="1"/>
    </xf>
    <xf numFmtId="0" fontId="30" fillId="0" borderId="1" xfId="0" applyFont="1" applyBorder="1" applyAlignment="1" applyProtection="1">
      <alignment horizontal="center" vertical="center" wrapText="1"/>
      <protection locked="0" hidden="1"/>
    </xf>
    <xf numFmtId="0" fontId="30" fillId="0" borderId="22" xfId="0" applyFont="1" applyBorder="1" applyAlignment="1" applyProtection="1">
      <alignment horizontal="center" vertical="center" wrapText="1"/>
      <protection locked="0" hidden="1"/>
    </xf>
    <xf numFmtId="0" fontId="30" fillId="0" borderId="4" xfId="0" applyFont="1" applyBorder="1" applyAlignment="1" applyProtection="1">
      <alignment horizontal="center" vertical="center" wrapText="1"/>
      <protection locked="0" hidden="1"/>
    </xf>
    <xf numFmtId="165" fontId="30" fillId="0" borderId="50" xfId="0" applyNumberFormat="1" applyFont="1" applyBorder="1" applyAlignment="1" applyProtection="1">
      <alignment horizontal="center" vertical="center"/>
      <protection locked="0" hidden="1"/>
    </xf>
    <xf numFmtId="165" fontId="30" fillId="0" borderId="12" xfId="0" applyNumberFormat="1" applyFont="1" applyBorder="1" applyAlignment="1" applyProtection="1">
      <alignment horizontal="center" vertical="center"/>
      <protection locked="0" hidden="1"/>
    </xf>
    <xf numFmtId="49" fontId="30" fillId="0" borderId="2" xfId="0" applyNumberFormat="1" applyFont="1" applyBorder="1" applyAlignment="1" applyProtection="1">
      <alignment horizontal="center" vertical="center"/>
      <protection locked="0" hidden="1"/>
    </xf>
    <xf numFmtId="49" fontId="30" fillId="0" borderId="17" xfId="0" applyNumberFormat="1" applyFont="1" applyBorder="1" applyAlignment="1" applyProtection="1">
      <alignment horizontal="center" vertical="center"/>
      <protection locked="0" hidden="1"/>
    </xf>
    <xf numFmtId="0" fontId="37" fillId="0" borderId="23" xfId="0" applyFont="1" applyBorder="1" applyAlignment="1" applyProtection="1">
      <alignment horizontal="center" vertical="center"/>
      <protection hidden="1"/>
    </xf>
    <xf numFmtId="0" fontId="37" fillId="0" borderId="0" xfId="0" applyFont="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6" fillId="0" borderId="2" xfId="3" applyFont="1" applyBorder="1" applyAlignment="1" applyProtection="1">
      <alignment horizontal="center" vertical="center"/>
      <protection locked="0" hidden="1"/>
    </xf>
    <xf numFmtId="0" fontId="36" fillId="0" borderId="10" xfId="3" applyFont="1" applyBorder="1" applyAlignment="1" applyProtection="1">
      <alignment horizontal="center" vertical="center"/>
      <protection locked="0" hidden="1"/>
    </xf>
    <xf numFmtId="0" fontId="36" fillId="0" borderId="17" xfId="3" applyFont="1" applyBorder="1" applyAlignment="1" applyProtection="1">
      <alignment horizontal="center" vertical="center"/>
      <protection locked="0" hidden="1"/>
    </xf>
    <xf numFmtId="0" fontId="30" fillId="0" borderId="18" xfId="0" applyFont="1" applyBorder="1" applyAlignment="1" applyProtection="1">
      <alignment horizontal="center" vertical="center" wrapText="1"/>
      <protection hidden="1"/>
    </xf>
    <xf numFmtId="0" fontId="30" fillId="0" borderId="43" xfId="0" applyFont="1" applyBorder="1" applyAlignment="1" applyProtection="1">
      <alignment horizontal="center" vertical="center" wrapText="1"/>
      <protection locked="0" hidden="1"/>
    </xf>
    <xf numFmtId="165" fontId="32" fillId="0" borderId="2" xfId="0" applyNumberFormat="1" applyFont="1" applyBorder="1" applyAlignment="1" applyProtection="1">
      <alignment horizontal="center" vertical="center"/>
      <protection hidden="1"/>
    </xf>
    <xf numFmtId="165" fontId="32" fillId="0" borderId="10" xfId="0" applyNumberFormat="1" applyFont="1" applyBorder="1" applyAlignment="1" applyProtection="1">
      <alignment horizontal="center" vertical="center"/>
      <protection hidden="1"/>
    </xf>
    <xf numFmtId="0" fontId="30" fillId="0" borderId="1" xfId="0" applyFont="1" applyBorder="1" applyAlignment="1" applyProtection="1">
      <alignment vertical="center" wrapText="1"/>
      <protection locked="0" hidden="1"/>
    </xf>
    <xf numFmtId="0" fontId="41" fillId="0" borderId="72" xfId="0" applyFont="1" applyBorder="1" applyAlignment="1" applyProtection="1">
      <alignment horizontal="right" vertical="center" wrapText="1"/>
      <protection hidden="1"/>
    </xf>
    <xf numFmtId="0" fontId="30" fillId="0" borderId="46" xfId="0" applyFont="1" applyBorder="1" applyAlignment="1" applyProtection="1">
      <alignment vertical="center" wrapText="1"/>
      <protection locked="0" hidden="1"/>
    </xf>
    <xf numFmtId="168" fontId="32" fillId="0" borderId="1" xfId="1" applyNumberFormat="1" applyFont="1" applyFill="1" applyBorder="1" applyAlignment="1" applyProtection="1">
      <alignment horizontal="center" vertical="center"/>
      <protection locked="0" hidden="1"/>
    </xf>
    <xf numFmtId="168" fontId="32" fillId="0" borderId="46" xfId="1" applyNumberFormat="1" applyFont="1" applyFill="1" applyBorder="1" applyAlignment="1" applyProtection="1">
      <alignment horizontal="center" vertical="center"/>
      <protection locked="0" hidden="1"/>
    </xf>
    <xf numFmtId="0" fontId="32" fillId="4" borderId="78" xfId="0" applyFont="1" applyFill="1" applyBorder="1" applyAlignment="1" applyProtection="1">
      <alignment horizontal="center" vertical="center" wrapText="1"/>
      <protection hidden="1"/>
    </xf>
    <xf numFmtId="0" fontId="32" fillId="4" borderId="75" xfId="0" applyFont="1" applyFill="1" applyBorder="1" applyAlignment="1" applyProtection="1">
      <alignment horizontal="center" vertical="center" wrapText="1"/>
      <protection hidden="1"/>
    </xf>
    <xf numFmtId="3" fontId="30" fillId="0" borderId="27" xfId="0" applyNumberFormat="1" applyFont="1" applyBorder="1" applyAlignment="1" applyProtection="1">
      <alignment horizontal="center" vertical="center" wrapText="1"/>
      <protection locked="0" hidden="1"/>
    </xf>
    <xf numFmtId="3" fontId="30" fillId="0" borderId="25" xfId="0" applyNumberFormat="1" applyFont="1" applyBorder="1" applyAlignment="1" applyProtection="1">
      <alignment horizontal="center" vertical="center" wrapText="1"/>
      <protection locked="0" hidden="1"/>
    </xf>
    <xf numFmtId="0" fontId="32" fillId="4" borderId="74" xfId="0" applyFont="1" applyFill="1" applyBorder="1" applyAlignment="1" applyProtection="1">
      <alignment horizontal="center" vertical="center" wrapText="1"/>
      <protection hidden="1"/>
    </xf>
    <xf numFmtId="0" fontId="32" fillId="4" borderId="76" xfId="0" applyFont="1" applyFill="1" applyBorder="1" applyAlignment="1" applyProtection="1">
      <alignment horizontal="center" vertical="center" wrapText="1"/>
      <protection hidden="1"/>
    </xf>
    <xf numFmtId="165" fontId="30" fillId="0" borderId="19" xfId="0" applyNumberFormat="1" applyFont="1" applyBorder="1" applyAlignment="1" applyProtection="1">
      <alignment horizontal="center" vertical="center"/>
      <protection locked="0" hidden="1"/>
    </xf>
    <xf numFmtId="0" fontId="46" fillId="0" borderId="0" xfId="0" applyFont="1" applyAlignment="1" applyProtection="1">
      <alignment horizontal="center" vertical="center"/>
      <protection hidden="1"/>
    </xf>
    <xf numFmtId="0" fontId="46" fillId="0" borderId="0" xfId="0" applyFont="1" applyAlignment="1" applyProtection="1">
      <alignment vertical="center"/>
      <protection hidden="1"/>
    </xf>
    <xf numFmtId="0" fontId="30" fillId="0" borderId="55" xfId="0" applyFont="1" applyBorder="1" applyAlignment="1" applyProtection="1">
      <alignment horizontal="center" vertical="center"/>
      <protection locked="0" hidden="1"/>
    </xf>
    <xf numFmtId="0" fontId="30" fillId="0" borderId="29" xfId="0" applyFont="1" applyBorder="1" applyAlignment="1" applyProtection="1">
      <alignment horizontal="center" vertical="center" wrapText="1"/>
      <protection hidden="1"/>
    </xf>
    <xf numFmtId="0" fontId="30" fillId="0" borderId="50" xfId="0" applyFont="1" applyBorder="1" applyAlignment="1" applyProtection="1">
      <alignment horizontal="center" vertical="center" wrapText="1"/>
      <protection locked="0" hidden="1"/>
    </xf>
    <xf numFmtId="0" fontId="30" fillId="3" borderId="0" xfId="0" applyFont="1" applyFill="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wrapText="1"/>
      <protection hidden="1"/>
    </xf>
    <xf numFmtId="0" fontId="30" fillId="0" borderId="15" xfId="0" applyFont="1" applyBorder="1" applyAlignment="1" applyProtection="1">
      <alignment vertical="top" wrapText="1"/>
      <protection hidden="1"/>
    </xf>
    <xf numFmtId="0" fontId="31" fillId="0" borderId="6" xfId="0" applyFont="1" applyBorder="1" applyAlignment="1" applyProtection="1">
      <alignment horizontal="center" vertical="center" wrapText="1"/>
      <protection hidden="1"/>
    </xf>
    <xf numFmtId="0" fontId="31" fillId="0" borderId="6" xfId="0" applyFont="1" applyBorder="1" applyAlignment="1" applyProtection="1">
      <alignment vertical="center"/>
      <protection hidden="1"/>
    </xf>
    <xf numFmtId="0" fontId="34" fillId="5" borderId="79" xfId="0" applyFont="1" applyFill="1" applyBorder="1" applyAlignment="1" applyProtection="1">
      <alignment vertical="center"/>
      <protection hidden="1"/>
    </xf>
    <xf numFmtId="0" fontId="42" fillId="5" borderId="49" xfId="0" applyFont="1" applyFill="1" applyBorder="1" applyProtection="1">
      <protection hidden="1"/>
    </xf>
    <xf numFmtId="0" fontId="42" fillId="5" borderId="80" xfId="0" applyFont="1" applyFill="1" applyBorder="1" applyProtection="1">
      <protection hidden="1"/>
    </xf>
    <xf numFmtId="165" fontId="32" fillId="0" borderId="41" xfId="0" applyNumberFormat="1" applyFont="1" applyBorder="1" applyAlignment="1" applyProtection="1">
      <alignment horizontal="center" vertical="center"/>
      <protection hidden="1"/>
    </xf>
    <xf numFmtId="165" fontId="32" fillId="0" borderId="17" xfId="0" applyNumberFormat="1" applyFont="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27" fillId="0" borderId="0" xfId="0" applyFont="1" applyAlignment="1">
      <alignment horizontal="left" vertical="center" wrapText="1"/>
    </xf>
    <xf numFmtId="0" fontId="30" fillId="0" borderId="6" xfId="0" applyFont="1" applyBorder="1" applyAlignment="1" applyProtection="1">
      <alignment horizontal="left" vertical="top" wrapText="1"/>
      <protection hidden="1"/>
    </xf>
    <xf numFmtId="0" fontId="27" fillId="0" borderId="5" xfId="0" applyFont="1" applyBorder="1" applyAlignment="1">
      <alignment horizontal="left" vertical="center" wrapText="1"/>
    </xf>
    <xf numFmtId="0" fontId="34" fillId="5" borderId="30" xfId="0" applyFont="1" applyFill="1" applyBorder="1" applyAlignment="1" applyProtection="1">
      <alignment horizontal="center" vertical="center"/>
      <protection hidden="1"/>
    </xf>
    <xf numFmtId="0" fontId="43" fillId="2" borderId="0" xfId="0" applyFont="1" applyFill="1" applyAlignment="1">
      <alignment horizontal="center"/>
    </xf>
    <xf numFmtId="49" fontId="30" fillId="3" borderId="0" xfId="0" applyNumberFormat="1" applyFont="1" applyFill="1" applyAlignment="1" applyProtection="1">
      <alignment horizontal="center"/>
      <protection locked="0"/>
    </xf>
    <xf numFmtId="0" fontId="30" fillId="2" borderId="2"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40" fillId="2" borderId="0" xfId="0" applyFont="1" applyFill="1" applyAlignment="1">
      <alignment horizontal="center" wrapText="1"/>
    </xf>
    <xf numFmtId="0" fontId="52" fillId="2" borderId="0" xfId="0" applyFont="1" applyFill="1" applyAlignment="1">
      <alignment horizontal="left" vertical="center" wrapText="1"/>
    </xf>
    <xf numFmtId="0" fontId="21" fillId="5" borderId="2" xfId="0" applyFont="1" applyFill="1" applyBorder="1" applyAlignment="1">
      <alignment horizontal="center" vertical="center"/>
    </xf>
    <xf numFmtId="0" fontId="21" fillId="5" borderId="17"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24" fillId="5" borderId="91" xfId="0" applyFont="1" applyFill="1" applyBorder="1" applyAlignment="1" applyProtection="1">
      <alignment horizontal="center" vertical="center" wrapText="1"/>
      <protection hidden="1"/>
    </xf>
    <xf numFmtId="0" fontId="24" fillId="5" borderId="92" xfId="0" applyFont="1" applyFill="1" applyBorder="1" applyAlignment="1" applyProtection="1">
      <alignment horizontal="center" vertical="center" wrapText="1"/>
      <protection hidden="1"/>
    </xf>
    <xf numFmtId="0" fontId="24" fillId="5" borderId="93" xfId="0" applyFont="1" applyFill="1" applyBorder="1" applyAlignment="1" applyProtection="1">
      <alignment horizontal="center" vertical="center" wrapText="1"/>
      <protection hidden="1"/>
    </xf>
    <xf numFmtId="0" fontId="7" fillId="0" borderId="2"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3" fillId="0" borderId="0" xfId="0" applyFont="1" applyAlignment="1" applyProtection="1">
      <alignment horizontal="justify" wrapText="1"/>
      <protection hidden="1"/>
    </xf>
    <xf numFmtId="0" fontId="8" fillId="0" borderId="0" xfId="0" applyFont="1" applyAlignment="1" applyProtection="1">
      <alignment horizontal="center" wrapText="1"/>
      <protection hidden="1"/>
    </xf>
    <xf numFmtId="0" fontId="25" fillId="5" borderId="41" xfId="0" applyFont="1" applyFill="1" applyBorder="1" applyAlignment="1" applyProtection="1">
      <alignment horizontal="center" vertical="center" wrapText="1"/>
      <protection hidden="1"/>
    </xf>
    <xf numFmtId="0" fontId="25" fillId="5" borderId="10" xfId="0" applyFont="1" applyFill="1" applyBorder="1" applyAlignment="1" applyProtection="1">
      <alignment horizontal="center" vertical="center" wrapText="1"/>
      <protection hidden="1"/>
    </xf>
    <xf numFmtId="0" fontId="25" fillId="5" borderId="42" xfId="0" applyFont="1" applyFill="1" applyBorder="1" applyAlignment="1" applyProtection="1">
      <alignment horizontal="center" vertical="center" wrapText="1"/>
      <protection hidden="1"/>
    </xf>
    <xf numFmtId="0" fontId="22" fillId="5" borderId="41" xfId="0" applyFont="1" applyFill="1" applyBorder="1" applyAlignment="1" applyProtection="1">
      <alignment horizontal="center" vertical="center" wrapText="1"/>
      <protection hidden="1"/>
    </xf>
    <xf numFmtId="0" fontId="22" fillId="5" borderId="10" xfId="0" applyFont="1" applyFill="1" applyBorder="1" applyAlignment="1" applyProtection="1">
      <alignment horizontal="center" vertical="center" wrapText="1"/>
      <protection hidden="1"/>
    </xf>
    <xf numFmtId="0" fontId="22" fillId="5" borderId="42" xfId="0" applyFont="1" applyFill="1" applyBorder="1" applyAlignment="1" applyProtection="1">
      <alignment horizontal="center" vertical="center" wrapText="1"/>
      <protection hidden="1"/>
    </xf>
    <xf numFmtId="0" fontId="19" fillId="5" borderId="35" xfId="0" applyFont="1" applyFill="1" applyBorder="1" applyAlignment="1" applyProtection="1">
      <alignment horizontal="center" vertical="center" wrapText="1"/>
      <protection hidden="1"/>
    </xf>
    <xf numFmtId="0" fontId="19" fillId="5" borderId="36" xfId="0" applyFont="1" applyFill="1" applyBorder="1" applyAlignment="1" applyProtection="1">
      <alignment horizontal="center" vertical="center" wrapText="1"/>
      <protection hidden="1"/>
    </xf>
    <xf numFmtId="0" fontId="7" fillId="0" borderId="41"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49" fontId="7" fillId="0" borderId="0" xfId="0" applyNumberFormat="1" applyFont="1" applyAlignment="1" applyProtection="1">
      <alignment wrapText="1"/>
      <protection hidden="1"/>
    </xf>
    <xf numFmtId="0" fontId="23" fillId="5" borderId="10" xfId="0" applyFont="1" applyFill="1" applyBorder="1" applyAlignment="1" applyProtection="1">
      <alignment horizontal="center" vertical="center" wrapText="1"/>
      <protection hidden="1"/>
    </xf>
    <xf numFmtId="0" fontId="7" fillId="0" borderId="54"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49" fontId="7" fillId="0" borderId="60" xfId="0" applyNumberFormat="1" applyFont="1" applyBorder="1" applyAlignment="1" applyProtection="1">
      <alignment wrapText="1"/>
      <protection hidden="1"/>
    </xf>
    <xf numFmtId="0" fontId="10" fillId="0" borderId="41" xfId="0" applyFont="1" applyBorder="1" applyAlignment="1" applyProtection="1">
      <alignment horizontal="left" vertical="center" wrapText="1"/>
      <protection hidden="1"/>
    </xf>
    <xf numFmtId="0" fontId="10" fillId="0" borderId="10" xfId="0" applyFont="1" applyBorder="1" applyAlignment="1" applyProtection="1">
      <alignment horizontal="left" vertical="center" wrapText="1"/>
      <protection hidden="1"/>
    </xf>
    <xf numFmtId="0" fontId="10" fillId="0" borderId="17"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cellXfs>
  <cellStyles count="11">
    <cellStyle name="Dziesiętny" xfId="1" builtinId="3"/>
    <cellStyle name="Dziesiętny 2" xfId="2" xr:uid="{00000000-0005-0000-0000-000001000000}"/>
    <cellStyle name="Hiperłącze" xfId="3" builtinId="8"/>
    <cellStyle name="Hiperłącze 2" xfId="4" xr:uid="{00000000-0005-0000-0000-000003000000}"/>
    <cellStyle name="Normalny" xfId="0" builtinId="0"/>
    <cellStyle name="Odwiedzone hiperłącze" xfId="5" builtinId="9"/>
    <cellStyle name="Procentowy" xfId="6" builtinId="5"/>
    <cellStyle name="Procentowy 2" xfId="7" xr:uid="{00000000-0005-0000-0000-000007000000}"/>
    <cellStyle name="Standard_KONS96" xfId="8" xr:uid="{00000000-0005-0000-0000-000008000000}"/>
    <cellStyle name="Walutowy" xfId="9" builtinId="4"/>
    <cellStyle name="Walutowy 2" xfId="10" xr:uid="{00000000-0005-0000-0000-00000A000000}"/>
  </cellStyles>
  <dxfs count="0"/>
  <tableStyles count="0" defaultTableStyle="TableStyleMedium9" defaultPivotStyle="PivotStyleLight16"/>
  <colors>
    <mruColors>
      <color rgb="FFB61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checked="Checked"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518160</xdr:colOff>
          <xdr:row>109</xdr:row>
          <xdr:rowOff>0</xdr:rowOff>
        </xdr:from>
        <xdr:to>
          <xdr:col>12</xdr:col>
          <xdr:colOff>335280</xdr:colOff>
          <xdr:row>109</xdr:row>
          <xdr:rowOff>190500</xdr:rowOff>
        </xdr:to>
        <xdr:sp macro="" textlink="">
          <xdr:nvSpPr>
            <xdr:cNvPr id="1336" name="Option Button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556260</xdr:colOff>
          <xdr:row>109</xdr:row>
          <xdr:rowOff>0</xdr:rowOff>
        </xdr:from>
        <xdr:to>
          <xdr:col>13</xdr:col>
          <xdr:colOff>426720</xdr:colOff>
          <xdr:row>109</xdr:row>
          <xdr:rowOff>190500</xdr:rowOff>
        </xdr:to>
        <xdr:sp macro="" textlink="">
          <xdr:nvSpPr>
            <xdr:cNvPr id="1337" name="Option Button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457200</xdr:colOff>
          <xdr:row>109</xdr:row>
          <xdr:rowOff>0</xdr:rowOff>
        </xdr:from>
        <xdr:to>
          <xdr:col>14</xdr:col>
          <xdr:colOff>60960</xdr:colOff>
          <xdr:row>110</xdr:row>
          <xdr:rowOff>0</xdr:rowOff>
        </xdr:to>
        <xdr:sp macro="" textlink="">
          <xdr:nvSpPr>
            <xdr:cNvPr id="1338" name="Group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169</xdr:row>
          <xdr:rowOff>0</xdr:rowOff>
        </xdr:from>
        <xdr:to>
          <xdr:col>12</xdr:col>
          <xdr:colOff>449580</xdr:colOff>
          <xdr:row>170</xdr:row>
          <xdr:rowOff>60960</xdr:rowOff>
        </xdr:to>
        <xdr:sp macro="" textlink="">
          <xdr:nvSpPr>
            <xdr:cNvPr id="1344" name="Option Button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169</xdr:row>
          <xdr:rowOff>0</xdr:rowOff>
        </xdr:from>
        <xdr:to>
          <xdr:col>14</xdr:col>
          <xdr:colOff>0</xdr:colOff>
          <xdr:row>170</xdr:row>
          <xdr:rowOff>60960</xdr:rowOff>
        </xdr:to>
        <xdr:sp macro="" textlink="">
          <xdr:nvSpPr>
            <xdr:cNvPr id="1345" name="Option Button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168</xdr:row>
          <xdr:rowOff>83820</xdr:rowOff>
        </xdr:from>
        <xdr:to>
          <xdr:col>14</xdr:col>
          <xdr:colOff>99060</xdr:colOff>
          <xdr:row>170</xdr:row>
          <xdr:rowOff>68580</xdr:rowOff>
        </xdr:to>
        <xdr:sp macro="" textlink="">
          <xdr:nvSpPr>
            <xdr:cNvPr id="1346" name="Group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193</xdr:row>
          <xdr:rowOff>0</xdr:rowOff>
        </xdr:from>
        <xdr:to>
          <xdr:col>12</xdr:col>
          <xdr:colOff>449580</xdr:colOff>
          <xdr:row>193</xdr:row>
          <xdr:rowOff>190500</xdr:rowOff>
        </xdr:to>
        <xdr:sp macro="" textlink="">
          <xdr:nvSpPr>
            <xdr:cNvPr id="1348" name="Option Button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193</xdr:row>
          <xdr:rowOff>0</xdr:rowOff>
        </xdr:from>
        <xdr:to>
          <xdr:col>14</xdr:col>
          <xdr:colOff>0</xdr:colOff>
          <xdr:row>193</xdr:row>
          <xdr:rowOff>190500</xdr:rowOff>
        </xdr:to>
        <xdr:sp macro="" textlink="">
          <xdr:nvSpPr>
            <xdr:cNvPr id="1349" name="Option Button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609600</xdr:colOff>
          <xdr:row>192</xdr:row>
          <xdr:rowOff>68580</xdr:rowOff>
        </xdr:from>
        <xdr:to>
          <xdr:col>14</xdr:col>
          <xdr:colOff>106680</xdr:colOff>
          <xdr:row>194</xdr:row>
          <xdr:rowOff>30480</xdr:rowOff>
        </xdr:to>
        <xdr:sp macro="" textlink="">
          <xdr:nvSpPr>
            <xdr:cNvPr id="1350" name="Group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201</xdr:row>
          <xdr:rowOff>0</xdr:rowOff>
        </xdr:from>
        <xdr:to>
          <xdr:col>12</xdr:col>
          <xdr:colOff>449580</xdr:colOff>
          <xdr:row>201</xdr:row>
          <xdr:rowOff>190500</xdr:rowOff>
        </xdr:to>
        <xdr:sp macro="" textlink="">
          <xdr:nvSpPr>
            <xdr:cNvPr id="1352" name="Option Button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60960</xdr:colOff>
          <xdr:row>201</xdr:row>
          <xdr:rowOff>0</xdr:rowOff>
        </xdr:from>
        <xdr:to>
          <xdr:col>14</xdr:col>
          <xdr:colOff>0</xdr:colOff>
          <xdr:row>201</xdr:row>
          <xdr:rowOff>190500</xdr:rowOff>
        </xdr:to>
        <xdr:sp macro="" textlink="">
          <xdr:nvSpPr>
            <xdr:cNvPr id="1353" name="Option Button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518160</xdr:colOff>
          <xdr:row>113</xdr:row>
          <xdr:rowOff>7620</xdr:rowOff>
        </xdr:from>
        <xdr:to>
          <xdr:col>12</xdr:col>
          <xdr:colOff>335280</xdr:colOff>
          <xdr:row>114</xdr:row>
          <xdr:rowOff>0</xdr:rowOff>
        </xdr:to>
        <xdr:sp macro="" textlink="">
          <xdr:nvSpPr>
            <xdr:cNvPr id="1365" name="Option Button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563880</xdr:colOff>
          <xdr:row>113</xdr:row>
          <xdr:rowOff>7620</xdr:rowOff>
        </xdr:from>
        <xdr:to>
          <xdr:col>14</xdr:col>
          <xdr:colOff>0</xdr:colOff>
          <xdr:row>114</xdr:row>
          <xdr:rowOff>0</xdr:rowOff>
        </xdr:to>
        <xdr:sp macro="" textlink="">
          <xdr:nvSpPr>
            <xdr:cNvPr id="1366" name="Option Button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203</xdr:row>
          <xdr:rowOff>0</xdr:rowOff>
        </xdr:from>
        <xdr:to>
          <xdr:col>12</xdr:col>
          <xdr:colOff>449580</xdr:colOff>
          <xdr:row>203</xdr:row>
          <xdr:rowOff>190500</xdr:rowOff>
        </xdr:to>
        <xdr:sp macro="" textlink="">
          <xdr:nvSpPr>
            <xdr:cNvPr id="1374" name="Option Button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60960</xdr:colOff>
          <xdr:row>203</xdr:row>
          <xdr:rowOff>0</xdr:rowOff>
        </xdr:from>
        <xdr:to>
          <xdr:col>14</xdr:col>
          <xdr:colOff>0</xdr:colOff>
          <xdr:row>203</xdr:row>
          <xdr:rowOff>190500</xdr:rowOff>
        </xdr:to>
        <xdr:sp macro="" textlink="">
          <xdr:nvSpPr>
            <xdr:cNvPr id="1375" name="Option Button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579120</xdr:colOff>
          <xdr:row>202</xdr:row>
          <xdr:rowOff>83820</xdr:rowOff>
        </xdr:from>
        <xdr:to>
          <xdr:col>14</xdr:col>
          <xdr:colOff>114300</xdr:colOff>
          <xdr:row>204</xdr:row>
          <xdr:rowOff>22860</xdr:rowOff>
        </xdr:to>
        <xdr:sp macro="" textlink="">
          <xdr:nvSpPr>
            <xdr:cNvPr id="1376" name="Group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113</xdr:row>
          <xdr:rowOff>7620</xdr:rowOff>
        </xdr:from>
        <xdr:to>
          <xdr:col>13</xdr:col>
          <xdr:colOff>304800</xdr:colOff>
          <xdr:row>114</xdr:row>
          <xdr:rowOff>0</xdr:rowOff>
        </xdr:to>
        <xdr:sp macro="" textlink="">
          <xdr:nvSpPr>
            <xdr:cNvPr id="1395" name="Group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0</xdr:rowOff>
        </xdr:from>
        <xdr:to>
          <xdr:col>14</xdr:col>
          <xdr:colOff>304800</xdr:colOff>
          <xdr:row>35</xdr:row>
          <xdr:rowOff>83820</xdr:rowOff>
        </xdr:to>
        <xdr:sp macro="" textlink="">
          <xdr:nvSpPr>
            <xdr:cNvPr id="1407" name="Group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34</xdr:row>
          <xdr:rowOff>7620</xdr:rowOff>
        </xdr:from>
        <xdr:to>
          <xdr:col>12</xdr:col>
          <xdr:colOff>236220</xdr:colOff>
          <xdr:row>35</xdr:row>
          <xdr:rowOff>0</xdr:rowOff>
        </xdr:to>
        <xdr:sp macro="" textlink="">
          <xdr:nvSpPr>
            <xdr:cNvPr id="1408" name="Option Button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WŁASNA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34</xdr:row>
          <xdr:rowOff>7620</xdr:rowOff>
        </xdr:from>
        <xdr:to>
          <xdr:col>14</xdr:col>
          <xdr:colOff>152400</xdr:colOff>
          <xdr:row>35</xdr:row>
          <xdr:rowOff>0</xdr:rowOff>
        </xdr:to>
        <xdr:sp macro="" textlink="">
          <xdr:nvSpPr>
            <xdr:cNvPr id="1409" name="Option Button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FIRMA ZEWNĘTRZNA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220980</xdr:colOff>
          <xdr:row>28</xdr:row>
          <xdr:rowOff>0</xdr:rowOff>
        </xdr:from>
        <xdr:to>
          <xdr:col>13</xdr:col>
          <xdr:colOff>7620</xdr:colOff>
          <xdr:row>28</xdr:row>
          <xdr:rowOff>190500</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28</xdr:row>
          <xdr:rowOff>0</xdr:rowOff>
        </xdr:from>
        <xdr:to>
          <xdr:col>14</xdr:col>
          <xdr:colOff>312420</xdr:colOff>
          <xdr:row>28</xdr:row>
          <xdr:rowOff>190500</xdr:rowOff>
        </xdr:to>
        <xdr:sp macro="" textlink="">
          <xdr:nvSpPr>
            <xdr:cNvPr id="1444" name="Option Button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160020</xdr:colOff>
          <xdr:row>28</xdr:row>
          <xdr:rowOff>0</xdr:rowOff>
        </xdr:from>
        <xdr:to>
          <xdr:col>14</xdr:col>
          <xdr:colOff>381000</xdr:colOff>
          <xdr:row>29</xdr:row>
          <xdr:rowOff>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518160</xdr:colOff>
          <xdr:row>147</xdr:row>
          <xdr:rowOff>7620</xdr:rowOff>
        </xdr:from>
        <xdr:to>
          <xdr:col>11</xdr:col>
          <xdr:colOff>335280</xdr:colOff>
          <xdr:row>148</xdr:row>
          <xdr:rowOff>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TAK</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563880</xdr:colOff>
          <xdr:row>147</xdr:row>
          <xdr:rowOff>7620</xdr:rowOff>
        </xdr:from>
        <xdr:to>
          <xdr:col>13</xdr:col>
          <xdr:colOff>0</xdr:colOff>
          <xdr:row>148</xdr:row>
          <xdr:rowOff>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 NIE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502920</xdr:colOff>
          <xdr:row>147</xdr:row>
          <xdr:rowOff>7620</xdr:rowOff>
        </xdr:from>
        <xdr:to>
          <xdr:col>12</xdr:col>
          <xdr:colOff>266700</xdr:colOff>
          <xdr:row>148</xdr:row>
          <xdr:rowOff>45720</xdr:rowOff>
        </xdr:to>
        <xdr:sp macro="" textlink="">
          <xdr:nvSpPr>
            <xdr:cNvPr id="1452" name="Group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147</xdr:row>
          <xdr:rowOff>7620</xdr:rowOff>
        </xdr:from>
        <xdr:to>
          <xdr:col>19</xdr:col>
          <xdr:colOff>350520</xdr:colOff>
          <xdr:row>148</xdr:row>
          <xdr:rowOff>83820</xdr:rowOff>
        </xdr:to>
        <xdr:sp macro="" textlink="">
          <xdr:nvSpPr>
            <xdr:cNvPr id="1455" name="Group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214</xdr:row>
          <xdr:rowOff>121920</xdr:rowOff>
        </xdr:from>
        <xdr:to>
          <xdr:col>4</xdr:col>
          <xdr:colOff>861060</xdr:colOff>
          <xdr:row>214</xdr:row>
          <xdr:rowOff>373380</xdr:rowOff>
        </xdr:to>
        <xdr:sp macro="" textlink="">
          <xdr:nvSpPr>
            <xdr:cNvPr id="1485" name="Group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215</xdr:row>
          <xdr:rowOff>121920</xdr:rowOff>
        </xdr:from>
        <xdr:to>
          <xdr:col>4</xdr:col>
          <xdr:colOff>861060</xdr:colOff>
          <xdr:row>215</xdr:row>
          <xdr:rowOff>373380</xdr:rowOff>
        </xdr:to>
        <xdr:sp macro="" textlink="">
          <xdr:nvSpPr>
            <xdr:cNvPr id="1486" name="Group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216</xdr:row>
          <xdr:rowOff>121920</xdr:rowOff>
        </xdr:from>
        <xdr:to>
          <xdr:col>4</xdr:col>
          <xdr:colOff>861060</xdr:colOff>
          <xdr:row>216</xdr:row>
          <xdr:rowOff>373380</xdr:rowOff>
        </xdr:to>
        <xdr:sp macro="" textlink="">
          <xdr:nvSpPr>
            <xdr:cNvPr id="1487" name="Group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217</xdr:row>
          <xdr:rowOff>121920</xdr:rowOff>
        </xdr:from>
        <xdr:to>
          <xdr:col>4</xdr:col>
          <xdr:colOff>861060</xdr:colOff>
          <xdr:row>217</xdr:row>
          <xdr:rowOff>373380</xdr:rowOff>
        </xdr:to>
        <xdr:sp macro="" textlink="">
          <xdr:nvSpPr>
            <xdr:cNvPr id="1488" name="Group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219</xdr:row>
          <xdr:rowOff>121920</xdr:rowOff>
        </xdr:from>
        <xdr:to>
          <xdr:col>4</xdr:col>
          <xdr:colOff>861060</xdr:colOff>
          <xdr:row>219</xdr:row>
          <xdr:rowOff>373380</xdr:rowOff>
        </xdr:to>
        <xdr:sp macro="" textlink="">
          <xdr:nvSpPr>
            <xdr:cNvPr id="1489" name="Group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220</xdr:row>
          <xdr:rowOff>121920</xdr:rowOff>
        </xdr:from>
        <xdr:to>
          <xdr:col>4</xdr:col>
          <xdr:colOff>861060</xdr:colOff>
          <xdr:row>220</xdr:row>
          <xdr:rowOff>373380</xdr:rowOff>
        </xdr:to>
        <xdr:sp macro="" textlink="">
          <xdr:nvSpPr>
            <xdr:cNvPr id="1490" name="Group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221</xdr:row>
          <xdr:rowOff>121920</xdr:rowOff>
        </xdr:from>
        <xdr:to>
          <xdr:col>4</xdr:col>
          <xdr:colOff>861060</xdr:colOff>
          <xdr:row>221</xdr:row>
          <xdr:rowOff>373380</xdr:rowOff>
        </xdr:to>
        <xdr:sp macro="" textlink="">
          <xdr:nvSpPr>
            <xdr:cNvPr id="1491" name="Group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60960</xdr:colOff>
          <xdr:row>222</xdr:row>
          <xdr:rowOff>121920</xdr:rowOff>
        </xdr:from>
        <xdr:to>
          <xdr:col>4</xdr:col>
          <xdr:colOff>861060</xdr:colOff>
          <xdr:row>222</xdr:row>
          <xdr:rowOff>373380</xdr:rowOff>
        </xdr:to>
        <xdr:sp macro="" textlink="">
          <xdr:nvSpPr>
            <xdr:cNvPr id="1492" name="Group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214</xdr:row>
          <xdr:rowOff>144780</xdr:rowOff>
        </xdr:from>
        <xdr:to>
          <xdr:col>4</xdr:col>
          <xdr:colOff>304800</xdr:colOff>
          <xdr:row>214</xdr:row>
          <xdr:rowOff>365760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214</xdr:row>
          <xdr:rowOff>144780</xdr:rowOff>
        </xdr:from>
        <xdr:to>
          <xdr:col>5</xdr:col>
          <xdr:colOff>45720</xdr:colOff>
          <xdr:row>214</xdr:row>
          <xdr:rowOff>350520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215</xdr:row>
          <xdr:rowOff>137160</xdr:rowOff>
        </xdr:from>
        <xdr:to>
          <xdr:col>4</xdr:col>
          <xdr:colOff>297180</xdr:colOff>
          <xdr:row>215</xdr:row>
          <xdr:rowOff>342900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215</xdr:row>
          <xdr:rowOff>137160</xdr:rowOff>
        </xdr:from>
        <xdr:to>
          <xdr:col>5</xdr:col>
          <xdr:colOff>38100</xdr:colOff>
          <xdr:row>215</xdr:row>
          <xdr:rowOff>335280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216</xdr:row>
          <xdr:rowOff>137160</xdr:rowOff>
        </xdr:from>
        <xdr:to>
          <xdr:col>4</xdr:col>
          <xdr:colOff>297180</xdr:colOff>
          <xdr:row>216</xdr:row>
          <xdr:rowOff>342900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216</xdr:row>
          <xdr:rowOff>137160</xdr:rowOff>
        </xdr:from>
        <xdr:to>
          <xdr:col>5</xdr:col>
          <xdr:colOff>38100</xdr:colOff>
          <xdr:row>216</xdr:row>
          <xdr:rowOff>335280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217</xdr:row>
          <xdr:rowOff>152400</xdr:rowOff>
        </xdr:from>
        <xdr:to>
          <xdr:col>4</xdr:col>
          <xdr:colOff>304800</xdr:colOff>
          <xdr:row>217</xdr:row>
          <xdr:rowOff>365760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217</xdr:row>
          <xdr:rowOff>152400</xdr:rowOff>
        </xdr:from>
        <xdr:to>
          <xdr:col>5</xdr:col>
          <xdr:colOff>45720</xdr:colOff>
          <xdr:row>217</xdr:row>
          <xdr:rowOff>365760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219</xdr:row>
          <xdr:rowOff>175260</xdr:rowOff>
        </xdr:from>
        <xdr:to>
          <xdr:col>4</xdr:col>
          <xdr:colOff>297180</xdr:colOff>
          <xdr:row>219</xdr:row>
          <xdr:rowOff>381000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219</xdr:row>
          <xdr:rowOff>175260</xdr:rowOff>
        </xdr:from>
        <xdr:to>
          <xdr:col>5</xdr:col>
          <xdr:colOff>38100</xdr:colOff>
          <xdr:row>219</xdr:row>
          <xdr:rowOff>373380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220</xdr:row>
          <xdr:rowOff>144780</xdr:rowOff>
        </xdr:from>
        <xdr:to>
          <xdr:col>4</xdr:col>
          <xdr:colOff>259080</xdr:colOff>
          <xdr:row>220</xdr:row>
          <xdr:rowOff>365760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220</xdr:row>
          <xdr:rowOff>144780</xdr:rowOff>
        </xdr:from>
        <xdr:to>
          <xdr:col>5</xdr:col>
          <xdr:colOff>0</xdr:colOff>
          <xdr:row>220</xdr:row>
          <xdr:rowOff>350520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221</xdr:row>
          <xdr:rowOff>121920</xdr:rowOff>
        </xdr:from>
        <xdr:to>
          <xdr:col>4</xdr:col>
          <xdr:colOff>251460</xdr:colOff>
          <xdr:row>221</xdr:row>
          <xdr:rowOff>335280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221</xdr:row>
          <xdr:rowOff>121920</xdr:rowOff>
        </xdr:from>
        <xdr:to>
          <xdr:col>4</xdr:col>
          <xdr:colOff>1051560</xdr:colOff>
          <xdr:row>221</xdr:row>
          <xdr:rowOff>327660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222</xdr:row>
          <xdr:rowOff>121920</xdr:rowOff>
        </xdr:from>
        <xdr:to>
          <xdr:col>4</xdr:col>
          <xdr:colOff>236220</xdr:colOff>
          <xdr:row>222</xdr:row>
          <xdr:rowOff>335280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222</xdr:row>
          <xdr:rowOff>121920</xdr:rowOff>
        </xdr:from>
        <xdr:to>
          <xdr:col>4</xdr:col>
          <xdr:colOff>1036320</xdr:colOff>
          <xdr:row>222</xdr:row>
          <xdr:rowOff>327660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 NIE</a:t>
              </a:r>
            </a:p>
          </xdr:txBody>
        </xdr:sp>
        <xdr:clientData/>
      </xdr:twoCellAnchor>
    </mc:Choice>
    <mc:Fallback/>
  </mc:AlternateContent>
  <xdr:oneCellAnchor>
    <xdr:from>
      <xdr:col>14</xdr:col>
      <xdr:colOff>114300</xdr:colOff>
      <xdr:row>194</xdr:row>
      <xdr:rowOff>38100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9801225" y="431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mc:AlternateContent xmlns:mc="http://schemas.openxmlformats.org/markup-compatibility/2006">
    <mc:Choice xmlns:a14="http://schemas.microsoft.com/office/drawing/2010/main" Requires="a14">
      <xdr:twoCellAnchor>
        <xdr:from>
          <xdr:col>11</xdr:col>
          <xdr:colOff>579120</xdr:colOff>
          <xdr:row>200</xdr:row>
          <xdr:rowOff>60960</xdr:rowOff>
        </xdr:from>
        <xdr:to>
          <xdr:col>14</xdr:col>
          <xdr:colOff>114300</xdr:colOff>
          <xdr:row>202</xdr:row>
          <xdr:rowOff>38100</xdr:rowOff>
        </xdr:to>
        <xdr:sp macro="" textlink="">
          <xdr:nvSpPr>
            <xdr:cNvPr id="1354" name="Group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145678</xdr:colOff>
      <xdr:row>1</xdr:row>
      <xdr:rowOff>67237</xdr:rowOff>
    </xdr:from>
    <xdr:ext cx="2281234" cy="672352"/>
    <xdr:pic>
      <xdr:nvPicPr>
        <xdr:cNvPr id="6" name="Obraz 5" descr="KUKE Finance Grupa PFR logotyp RGB.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tretch>
          <a:fillRect/>
        </a:stretch>
      </xdr:blipFill>
      <xdr:spPr>
        <a:xfrm>
          <a:off x="826996" y="237566"/>
          <a:ext cx="2281234" cy="67235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22411</xdr:colOff>
      <xdr:row>0</xdr:row>
      <xdr:rowOff>145677</xdr:rowOff>
    </xdr:from>
    <xdr:to>
      <xdr:col>1</xdr:col>
      <xdr:colOff>2025739</xdr:colOff>
      <xdr:row>0</xdr:row>
      <xdr:rowOff>829235</xdr:rowOff>
    </xdr:to>
    <xdr:pic>
      <xdr:nvPicPr>
        <xdr:cNvPr id="3" name="Obraz 2" descr="KUKE Finance Grupa PFR logotyp RGB.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2411" y="145677"/>
          <a:ext cx="2283475" cy="6835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67233</xdr:colOff>
      <xdr:row>0</xdr:row>
      <xdr:rowOff>33618</xdr:rowOff>
    </xdr:from>
    <xdr:to>
      <xdr:col>4</xdr:col>
      <xdr:colOff>311237</xdr:colOff>
      <xdr:row>0</xdr:row>
      <xdr:rowOff>717176</xdr:rowOff>
    </xdr:to>
    <xdr:pic>
      <xdr:nvPicPr>
        <xdr:cNvPr id="3" name="Obraz 2" descr="KUKE Finance Grupa PFR logotyp RGB.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67233" y="33618"/>
          <a:ext cx="2283475" cy="683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rb1353/Moje%20dokumenty/Private/Dysk%20S/Kalkulator/BEAVER%20ver.4.3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UAF%202.44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aca/factoring%20narzedzie/pliki%20wsadowe%20do%20hammster%200.9.3/PAKIET%20DOKUMENTOW%20KREDYTOWYCH%20MidCorp%20i%20LargeCor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rb1353/Pulpit/nowy%20UAF/UAF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ok Product Model"/>
      <sheetName val="Knock Out"/>
      <sheetName val="Wizytacja"/>
      <sheetName val="Wizytacja Ch-L"/>
      <sheetName val="Weryfikacja kontrahentów"/>
      <sheetName val="Oferta"/>
      <sheetName val="Rating"/>
      <sheetName val="sezonowość"/>
      <sheetName val="Klient kredytowy"/>
      <sheetName val="Numery EKD"/>
      <sheetName val="Faktoring"/>
      <sheetName val="Oferta dla Klienta"/>
      <sheetName val="Oferta Hipoteczna"/>
      <sheetName val="Wniosek"/>
      <sheetName val="Wniosek (odnowienie)"/>
      <sheetName val="Dane do umowy"/>
      <sheetName val="Umowa Multi"/>
      <sheetName val="Załącznik Multi"/>
      <sheetName val="TermSheet+CES"/>
      <sheetName val="Umowa MidTerm"/>
      <sheetName val="Załącznik MidTerm"/>
      <sheetName val="Umowa MidTerm br"/>
      <sheetName val="Załącznik MidTerm br"/>
      <sheetName val="Dla Analityka"/>
      <sheetName val="UAF"/>
      <sheetName val="UAF_2"/>
      <sheetName val="Exec-dane"/>
      <sheetName val="Exec"/>
      <sheetName val="Analityk"/>
      <sheetName val="Matry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AF_1"/>
      <sheetName val="UAF_2"/>
      <sheetName val="UAF_3"/>
      <sheetName val="Collateral"/>
      <sheetName val="CES"/>
      <sheetName val="Signatures-SME"/>
      <sheetName val="Signatures-CB"/>
      <sheetName val="CPE"/>
      <sheetName val="Checklista"/>
      <sheetName val="Covenants"/>
      <sheetName val="data_UAF"/>
      <sheetName val="Coll Data"/>
    </sheetNames>
    <sheetDataSet>
      <sheetData sheetId="0">
        <row r="27">
          <cell r="N27">
            <v>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lista"/>
      <sheetName val="wniosek"/>
      <sheetName val="warunki EBOiR"/>
      <sheetName val="deklaracja majątkowa"/>
      <sheetName val="Załącznik - kredyt inwestycyjny"/>
      <sheetName val="Checklista-krinwestycyjny-OUT "/>
      <sheetName val="Raport z wizytacji dla MidCorp"/>
      <sheetName val="BIR dla LargeCorp"/>
      <sheetName val="Limit na kontrahenta-OUT"/>
      <sheetName val="Wniosek-limity na Kontrahentów"/>
      <sheetName val="Warunki transakcji"/>
      <sheetName val="Warunki transakcji - faktoring"/>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TSTemp"/>
      <sheetName val="UAF1"/>
      <sheetName val="UAF2"/>
      <sheetName val="TS1"/>
      <sheetName val="TS2"/>
    </sheetNames>
    <sheetDataSet>
      <sheetData sheetId="0">
        <row r="2">
          <cell r="BI2" t="str">
            <v>Przedmiot zabezpieczenia</v>
          </cell>
        </row>
        <row r="3">
          <cell r="AY3" t="str">
            <v>18a : równe miesięczne raty (ostatnia rata wyrównawcza), przy czym spłata pierwszej raty nastąpi do …</v>
          </cell>
          <cell r="BA3" t="str">
            <v>13a : Dostarczenie do RBPL potwierdzenia złożenia w sądzie opłaconego wniosku o wykreślenie hipoteki na rzecz banku ... - prezentata do dnia...</v>
          </cell>
          <cell r="BC3" t="str">
            <v>6c : Dywidenda za rok .......... nie przekroczy..............., zysku netto wypracowanego w danym roku; uchwała wspólników dostarczona do RBPL najpóźniej do dnia.......</v>
          </cell>
          <cell r="BE3" t="str">
            <v>1a : Net Profit Margin</v>
          </cell>
          <cell r="BG3" t="str">
            <v>6a : Zobowiązanie do przeznaczenia zysku za rok ...../*w czasie obowiązywania umowy kredytowej w całości na kapitał własny (*podstawowy/*zapasowy); *uchwała wspólników dostarczona do RBPL przed pierwszym uruchomieniem środków/*najpóźniej do .........</v>
          </cell>
        </row>
        <row r="4">
          <cell r="AY4" t="str">
            <v>18b : W przypadku otrzymania dotacji, kwota dotacji wpłynie, jako kolejna rata w ciągu .... dni od daty otrzymania w/w dotacji, a *wysokość/*ilość pozostałych rat kapitałowych zostanie odpowiednio zredukowana (*obniżenie wysokości rat/*pominięcie ostatnic</v>
          </cell>
          <cell r="BA4" t="str">
            <v>13b : Dostarczenie do RBPL odpisu notarialnej umowy kupna/sprzedaży nieruchomości/wyodrębniającego nową Księgę Wieczystą/ oraz zawierającego wniosek o wpis hipoteki na rzecz RBPL .</v>
          </cell>
          <cell r="BC4" t="str">
            <v>6d : Zobowiązanie do podwyższenia kapitału zakładowego do wysokości.....;*dostarczenia aktu notarialnego/*KRS/*potwierdzenia opłacenia kapitału do dnia ..........</v>
          </cell>
          <cell r="BE4" t="str">
            <v>1b : EBIT Margin</v>
          </cell>
          <cell r="BG4" t="str">
            <v>6b : Zakaz wypłaty dywidendy bez uprzedniej zgody RBPL. *uchwała wspólników dostarczona do RBPL przed pierwszym uruchomieniem środków/*najpóźniej do</v>
          </cell>
        </row>
        <row r="5">
          <cell r="AY5" t="str">
            <v>18c : *Wszelkie wpływy/*każdorazowo % wpływów na rachunek cesyjny przeznaczone będą na wcześniejszą spłatę kredytu. Zwolnienie środków z rachunku cesyjnego nastąpi niezwłocznie po całkowitej spłacie kredytu.</v>
          </cell>
          <cell r="BA5" t="str">
            <v>13c : Dostarczenie do RBPL zaświadczenia z banku ... o całkowitej spłacie kredytu w wysokości ... oraz *zwolnieniu wszelkich zabezpieczeń/*zgody na zwolnienie zabezpieczeń (hipoteka/zastaw)</v>
          </cell>
          <cell r="BC5" t="str">
            <v>8c : Dostępna w *danym miesiącu/*kwartale kwota limitu uzależniona jest od kwoty wpływów na *rachunek bieżący/*cesyjny w miesiącu poprzedzającym/*od średniomiesięcznych wpływów na rachunek bieżący/*cesyjny w kwartale poprzedzającym. Za monitoring i inform</v>
          </cell>
          <cell r="BE5" t="str">
            <v>1c : EBITDA Margin</v>
          </cell>
          <cell r="BG5" t="str">
            <v>6c : Dywidenda za rok .......... nie przekroczy..............., zysku netto wypracowanego w danym roku; uchwała wspólników dostarczona do RBPL najpóźniej do dnia.......</v>
          </cell>
        </row>
        <row r="6">
          <cell r="AY6" t="str">
            <v>18d : Środki na rachunku cesyjnym z tytułu kontraktu będącego zabezpieczeniem kredytu w pierwszej kolejności zostaną przeznaczone na spłatę udzielonego kredytu (zgodnie z harmonogramem), pozostała kwota zostanie przelana na rachunek bieżący klienta.</v>
          </cell>
          <cell r="BA6" t="str">
            <v>13d : Dostarczenie aneksu zamykającego kredyt w banku …. lub zaświadczenia z banku ………. o całkowitej spłacie kredytu i zwolnieniu zabezpieczeń nie później niż……</v>
          </cell>
          <cell r="BC6" t="str">
            <v xml:space="preserve">8d : W przypadku pokrycia limitu kredytowego scedowanymi należnościami, mniejszego niż wymagane (PLN................ w okresach ........................), nastąpi blokada wykorzystania Kredytu oraz blokada należności na rachunkach cesyjnych Kredytobiorcy </v>
          </cell>
          <cell r="BE6" t="str">
            <v>1d : Pre Tax Profit Margin</v>
          </cell>
          <cell r="BG6" t="str">
            <v>6d : Zobowiązanie do podwyższenia kapitału zakładowego do wysokości.....;*dostarczenia aktu notarialnego/*KRS/*potwierdzenia opłacenia kapitału do dnia ..........</v>
          </cell>
        </row>
        <row r="7">
          <cell r="BA7" t="str">
            <v>14a : Dostarczenie do RBPL oświadczenia z banku …..., że w przypadku całkowitej spłaty kredytu wszystkie zabezpieczenia zostaną zwolnione</v>
          </cell>
          <cell r="BC7" t="str">
            <v>10f : podporządkowanie zobowiązań wobec... : Kredytobiorca wyraża zgodę na podporządkowanie swoich zobowiązań obecnych*/ i przyszłych* wobec Wierzyciela - firmy XY, do czasu spłaty zobowiązań Kredytobiorcy wobec Banku. Zobowiązuje się do dostarczenia zgod</v>
          </cell>
          <cell r="BE7" t="str">
            <v>1e :  ROE</v>
          </cell>
          <cell r="BG7" t="str">
            <v>7a : Zobowiązanie do realizowania min. …. transakcji walutowych w RBPL począwszy od dnia...</v>
          </cell>
        </row>
        <row r="8">
          <cell r="BA8" t="str">
            <v>14b : Dostarczenie do RBPL pozytywnej opinii z banku .../*wraz z informacją o wielkości aktualnego zadłużenia</v>
          </cell>
          <cell r="BC8" t="str">
            <v>13a : Dostarczenie do RBPL potwierdzenia złożenia w sądzie opłaconego wniosku o wykreślenie hipoteki na rzecz banku ... - prezentata do dnia...</v>
          </cell>
          <cell r="BE8" t="str">
            <v>2a : NOCF Margin</v>
          </cell>
          <cell r="BG8" t="str">
            <v>8a : Zobowiązanie do przeprowadzania min. .... obrotów przez rachunki w RBPL począwszy od dnia ...</v>
          </cell>
        </row>
        <row r="9">
          <cell r="BA9" t="str">
            <v>16a : Dostarczenie aktualnych zaświadczeń z ZUS i US, potwierdzających brak zaległości składkowo-podatkowych nie później niż…...</v>
          </cell>
          <cell r="BC9" t="str">
            <v>13b : Dostarczenie do RBPL odpisu notarialnej umowy kupna/sprzedaży nieruchomości/wyodrębniającego nową Księgę Wieczystą/ oraz zawierającego wniosek o wpis hipoteki na rzecz RBPL .</v>
          </cell>
          <cell r="BE9" t="str">
            <v>2b : CR</v>
          </cell>
          <cell r="BG9" t="str">
            <v>8b : Zobowiązanie do przeprowadzania przez rachunek cesyjny w RBPL min.....; *począwszy od dnia...</v>
          </cell>
        </row>
        <row r="10">
          <cell r="BA10" t="str">
            <v>16b : Dostarczenie aktualnego odpisu z KW ……./z wpisaną hipoteką na rzecz RBPL/z wykreśloną hipoteką na rzecz...... nie później niż.....,</v>
          </cell>
          <cell r="BC10" t="str">
            <v>13c : Dostarczenie do RBPL zaświadczenia z banku ... o całkowitej spłacie kredytu w wysokości ... oraz *zwolnieniu wszelkich zabezpieczeń/*zgody na zwolnienie zabezpieczeń (hipoteka/zastaw)</v>
          </cell>
          <cell r="BE10" t="str">
            <v>3a : Total Liabilities (*-Subordinated Loans)/Equity (*+Subordinated Loans)</v>
          </cell>
          <cell r="BG10" t="str">
            <v>8c : Dostępna w *danym miesiącu/*kwartale kwota limitu uzależniona jest od kwoty wpływów na *rachunek bieżący/*cesyjny w miesiącu poprzedzającym/*od średniomiesięcznych wpływów na rachunek bieżący/*cesyjny w kwartale poprzedzającym. Za monitoring i inform</v>
          </cell>
        </row>
        <row r="11">
          <cell r="BA11" t="str">
            <v>16c : Dostarczenie do RBPL aktualnego wyciągu z KW …….../(nie starszego niż miesiąc)/potwierdzającego brak wpisów w dziale III/*i w dziale IV/*z wpisaną hipoteką na rzecz RBPL z tytułu kredytu..../*z wpisem/*z wpisami w dziale.....jedynie na rzecz .....</v>
          </cell>
          <cell r="BC11" t="str">
            <v>13d : Dostarczenie aneksu zamykającego kredyt w banku …. lub zaświadczenia z banku ………. o całkowitej spłacie kredytu i zwolnieniu zabezpieczeń nie później niż……</v>
          </cell>
          <cell r="BE11" t="str">
            <v>3b : DSCR : EBITDA/(raty kapitałowe+odsetki)</v>
          </cell>
          <cell r="BG11" t="str">
            <v xml:space="preserve">8d : W przypadku pokrycia limitu kredytowego scedowanymi należnościami, mniejszego niż wymagane (PLN................ w okresach ........................), nastąpi blokada wykorzystania Kredytu oraz blokada należności na rachunkach cesyjnych Kredytobiorcy </v>
          </cell>
        </row>
        <row r="12">
          <cell r="BA12" t="str">
            <v>16d : Dostarczenie pozytywnej opinii bankowej z banku ……... (nie starszej niż...) do dnia……</v>
          </cell>
          <cell r="BC12" t="str">
            <v>14a : Dostarczenie do RBPL oświadczenia z banku …..., że w przypadku całkowitej spłaty kredytu wszystkie zabezpieczenia zostaną zwolnione</v>
          </cell>
          <cell r="BE12" t="str">
            <v>3c : IC</v>
          </cell>
          <cell r="BG12" t="str">
            <v>8e : Min. ... obrotów zagranicznych (*wliczając w to transakcje wymiany walut) przez rachunki w RBPL od dnia......</v>
          </cell>
        </row>
        <row r="13">
          <cell r="BA13" t="str">
            <v>16e : Dostarczenie aktualnej (nie starszej niż) /pozytywnej opinii bankowej z banku …….../z informacją o stanie aktualnego zadłużenia z tytułu kredytu/kredytów (obrotowy/inwestycyjny)</v>
          </cell>
          <cell r="BC13" t="str">
            <v>14b : Dostarczenie do RBPL pozytywnej opinii z banku .../*wraz z informacją o wielkości aktualnego zadłużenia</v>
          </cell>
          <cell r="BE13" t="str">
            <v>3d : Przychody netto ze sprzedaży do zadłużenia *ogółem/*z tytułu kredytów krótkoterminowych/*z tytułu kredytów długoterminowych wobec RBPL/*wszystkich banków</v>
          </cell>
          <cell r="BG13" t="str">
            <v>8f : obroty proporcjonalnie do zaangażowania, od dnia...</v>
          </cell>
        </row>
        <row r="14">
          <cell r="BA14" t="str">
            <v>16f : Dostarczenie aktualnych sprawozdań finansowych w formie bilansu i rachunku wyników/*F-01</v>
          </cell>
          <cell r="BC14" t="str">
            <v>14c : Pierwsze uruchomienie na całkowitą spłatę aktualnego zadłużenia z tytułu kredytu...</v>
          </cell>
          <cell r="BE14" t="str">
            <v>4a : ER (with Subordinated Loans)</v>
          </cell>
          <cell r="BG14" t="str">
            <v>10a : zakaz zwiększania istniejących zobowiązań o charakterze odsetkowym/zaciągania nowych</v>
          </cell>
        </row>
        <row r="15">
          <cell r="BA15" t="str">
            <v>17a : Informacja o stanie zapasów (wartość na dany dzień/*średniomiesięczna) wraz z *wydrukiem stanu magazynu z systemu na koniec każdego *miesiąca/*kwartału / *do …... dnia każdego miesiąca/*miesiąca następującego po zakończeniu kwartału</v>
          </cell>
          <cell r="BC15" t="str">
            <v>15a : Udokumentowanie poniesienia wkładu własnego w wysokości min. ... *nakładów ogółem/*nakładów netto</v>
          </cell>
          <cell r="BE15" t="str">
            <v>5a :  Zobowiązanie do utrzymywania poziomu *należności ogółem/*należności handlowych</v>
          </cell>
          <cell r="BG15" t="str">
            <v>10b : zakaz finansowania innych podmiotów, udzielania poręczeń</v>
          </cell>
        </row>
        <row r="16">
          <cell r="BA16" t="str">
            <v>17b : Informacja o stanie należności *ogółem/*handlowych (*struktura wiekowa/*podmiotowa/*poziom przepływu przez rachunki w RBPL*) na koniec każdego *miesiąca/*kwartału *- do ... dnia każdego miesiąca/*miesiąca następującego po zakończeniu kwartału</v>
          </cell>
          <cell r="BC16" t="str">
            <v>15b : Wykorzystanie w formie płatności za *towar/*usługę każdorazowo po przedstawieniu faktury (*zaakceptowanej przez RM), bezpośrednio na rachunek dostawcy/wykonawcy</v>
          </cell>
          <cell r="BE16" t="str">
            <v>5b : Zobowiązanie do utrzymywania poziomu zapasów</v>
          </cell>
          <cell r="BG16" t="str">
            <v>10c : negative pledge</v>
          </cell>
        </row>
        <row r="17">
          <cell r="BA17" t="str">
            <v>17c : Wykaz robót wykonanych zgodnie z harmonogramem w ramach finansowanej inwestycji co miesiąc/*kwartał</v>
          </cell>
          <cell r="BC17" t="str">
            <v>15c : Wykorzystanie kredytu do wysokości .... po ustanowieniu zabezpieczenia na przedmiocie A (prezentata*) oraz do wysokości ...., po ustanowieniu zabezpieczenia na przedmiocie B (prezentata*)</v>
          </cell>
          <cell r="BE17" t="str">
            <v>5c : Zobowiązanie do utrzymania poziomu przychodów ze sprzedaży (średniomiesięcznie)</v>
          </cell>
          <cell r="BG17" t="str">
            <v>10d : pari passu - jakość zabezpieczenia</v>
          </cell>
        </row>
        <row r="18">
          <cell r="BA18" t="str">
            <v>17d : internal condition: RM jest zobowiązany osobistego sprawdzenia aktualnego stanu KW ... i sporządzenia stosownej notatki służbowej oraz dostarczenie do analityka najpóźniej do.....</v>
          </cell>
          <cell r="BC18" t="str">
            <v>15d : Wykorzystanie kredytu na podstawie faktury po potwierdzeniu opłacenia udziału własnego w wysokości ... wartości faktury *netto/*brutto</v>
          </cell>
          <cell r="BG18" t="str">
            <v>10e : pari passu - koszt kredytu</v>
          </cell>
        </row>
        <row r="19">
          <cell r="BC19" t="str">
            <v>15e : Wykorzystanie po każdorazowym sprawdzeniu i zaakceptowaniu faktury przez RM-a/(adnotacja na fakturze)/RM jest odpowiedzialny za sprawdzenie zgodności wystawianych faktur z harmonogramem rzeczowo - finansowym inwestycji oraz zgodności z kosztami kwal</v>
          </cell>
          <cell r="BG19" t="str">
            <v>10f : podporządkowanie zobowiązań wobec... : Kredytobiorca wyraża zgodę na podporządkowanie swoich zobowiązań obecnych*/ i przyszłych* wobec Wierzyciela - firmy XY, do czasu spłaty zobowiązań Kredytobiorcy wobec Banku. Zobowiązuje się do dostarczenia zgod</v>
          </cell>
        </row>
        <row r="20">
          <cell r="BC20" t="str">
            <v>15f : Wykorzystanie po dokonaniu wyceny przedmiotu inwestycji mającego stanowić zabezpieczenie przez specjalistę ds. wyceny zabezpieczeń RBPL.</v>
          </cell>
          <cell r="BG20" t="str">
            <v>10g : Tworzenie/przystępowanie do spółek, w których Kredytobiorca posiadać będzie:</v>
          </cell>
        </row>
        <row r="21">
          <cell r="BC21" t="str">
            <v>16a : Dostarczenie aktualnych zaświadczeń z ZUS i US, potwierdzających brak zaległości składkowo-podatkowych nie później niż…...</v>
          </cell>
          <cell r="BG21" t="str">
            <v>10h : Naruszenie któregokolwiek warunku umów kredytowych zawartych z Bankiem lub innymi bankami przez następujące podmioty: ......................., *skutkujące wypowiedzeniem tych umów, daje podstawy do wypowiedzenia wszystkich umów kredytowych zawartych</v>
          </cell>
        </row>
        <row r="22">
          <cell r="BC22" t="str">
            <v>16b : Dostarczenie aktualnego odpisu z KW ……./z wpisaną hipoteką na rzecz RBPL/z wykreśloną hipoteką na rzecz...... nie później niż.....,</v>
          </cell>
          <cell r="BG22" t="str">
            <v>11a : Zobowiązanie do niezwłocznego poinformowania Banku o każdej planowanej zmianie struktury *udziałowców/*akcjonariuszy. Bank ma prawo wypowiedzenia umowy w przypadku braku akceptacji nowego składu *udziałowców/*akcjonariuszy</v>
          </cell>
        </row>
        <row r="23">
          <cell r="BC23" t="str">
            <v>16c : Dostarczenie do RBPL aktualnego wyciągu z KW …….../(nie starszego niż miesiąc)/potwierdzającego brak wpisów w dziale III/*i w dziale IV/*z wpisaną hipoteką na rzecz RBPL z tytułu kredytu..../*z wpisem/*z wpisami w dziale.....jedynie na rzecz .....</v>
          </cell>
          <cell r="BG23" t="str">
            <v>11b : Zmiana struktury *wspólników/*akcjonariuszy w taki sposób, że *udziały/*akcje ............ będą stanowiły mniej niż .......... % kapitału zakładowego spółki wymaga zgody Banku</v>
          </cell>
        </row>
        <row r="24">
          <cell r="BC24" t="str">
            <v>16d : Dostarczenie pozytywnej opinii bankowej z banku ……... (nie starszej niż...) do dnia……</v>
          </cell>
          <cell r="BG24" t="str">
            <v>12a : Zmiany w umowie spółki, w tym firmy Kredytobiorcy, przedmiotu działalności w stosunku do stanu określonego w umowie spółki z dnia ... wymagają wcześniejszej zgody Banku</v>
          </cell>
        </row>
        <row r="25">
          <cell r="BC25" t="str">
            <v>16e : Dostarczenie aktualnej (nie starszej niż) /pozytywnej opinii bankowej z banku …….../z informacją o stanie aktualnego zadłużenia z tytułu kredytu/kredytów (obrotowy/inwestycyjny)</v>
          </cell>
          <cell r="BG25" t="str">
            <v>12b : Zobowiązanie do informowania Banku o zamiarze przekształcenia prawa wieczystego użytkowania w prawo własności w zakresie nieruchomości przyjętych na zabezpieczenie.</v>
          </cell>
        </row>
        <row r="26">
          <cell r="BC26" t="str">
            <v>16f : Dostarczenie aktualnych sprawozdań finansowych w formie bilansu i rachunku wyników/*F-01</v>
          </cell>
          <cell r="BG26" t="str">
            <v>12c : Zobowiązanie do niezwłocznego poinformowania RBPL o wypowiedzeniu umowy najmu przez ...</v>
          </cell>
        </row>
        <row r="27">
          <cell r="BC27" t="str">
            <v>17a : Informacja o stanie zapasów (wartość na dany dzień/*średniomiesięczna) wraz z *wydrukiem stanu magazynu z systemu na koniec każdego *miesiąca/*kwartału / *do …... dnia każdego miesiąca/*miesiąca następującego po zakończeniu kwartału</v>
          </cell>
          <cell r="BG27" t="str">
            <v>13a : Dostarczenie do RBPL potwierdzenia złożenia w sądzie opłaconego wniosku o wykreślenie hipoteki na rzecz banku ... - prezentata do dnia...</v>
          </cell>
        </row>
        <row r="28">
          <cell r="BC28" t="str">
            <v>17b : Informacja o stanie należności *ogółem/*handlowych (*struktura wiekowa/*podmiotowa/*poziom przepływu przez rachunki w RBPL*) na koniec każdego *miesiąca/*kwartału *- do ... dnia każdego miesiąca/*miesiąca następującego po zakończeniu kwartału</v>
          </cell>
          <cell r="BG28" t="str">
            <v>13b : Dostarczenie do RBPL odpisu notarialnej umowy kupna/sprzedaży nieruchomości/wyodrębniającego nową Księgę Wieczystą/ oraz zawierającego wniosek o wpis hipoteki na rzecz RBPL .</v>
          </cell>
        </row>
        <row r="29">
          <cell r="BC29" t="str">
            <v>17c : Wykaz robót wykonanych zgodnie z harmonogramem w ramach finansowanej inwestycji co miesiąc/*kwartał</v>
          </cell>
          <cell r="BG29" t="str">
            <v>13c : Dostarczenie do RBPL zaświadczenia z banku ... o całkowitej spłacie kredytu w wysokości ... oraz *zwolnieniu wszelkich zabezpieczeń/*zgody na zwolnienie zabezpieczeń (hipoteka/zastaw)</v>
          </cell>
        </row>
        <row r="30">
          <cell r="BC30" t="str">
            <v>17d : internal condition: RM jest zobowiązany osobistego sprawdzenia aktualnego stanu KW ... i sporządzenia stosownej notatki służbowej oraz dostarczenie do analityka najpóźniej do.....</v>
          </cell>
          <cell r="BG30" t="str">
            <v>13d : Dostarczenie aneksu zamykającego kredyt w banku …. lub zaświadczenia z banku ………. o całkowitej spłacie kredytu i zwolnieniu zabezpieczeń nie później niż……</v>
          </cell>
        </row>
        <row r="31">
          <cell r="BC31" t="str">
            <v>19i : Termin ważności gwarancji wynosi 12 miesięcy + 12 miesięcy na zgłoszenie roszczenia = limit w systemie (ryzyko) 24 miesiące</v>
          </cell>
          <cell r="BG31" t="str">
            <v>14a : Dostarczenie do RBPL oświadczenia z banku …..., że w przypadku całkowitej spłaty kredytu wszystkie zabezpieczenia zostaną zwolnione</v>
          </cell>
        </row>
        <row r="32">
          <cell r="BC32" t="str">
            <v>19j : W ramach przyznanego limitu wystawiane będą gwarancje.... (np.. Celne etc.) /z wyłączeniem gwarancji....</v>
          </cell>
          <cell r="BG32" t="str">
            <v>14b : Dostarczenie do RBPL pozytywnej opinii z banku .../*wraz z informacją o wielkości aktualnego zadłużenia</v>
          </cell>
        </row>
        <row r="33">
          <cell r="BC33" t="str">
            <v>19k : W ramach dostępnego limitu gwarancyjnego będą wystawiane gwarancje na okres maksymalnie ................. miesięcy.</v>
          </cell>
          <cell r="BG33" t="str">
            <v>15a : Udokumentowanie poniesienia wkładu własnego w wysokości min. ... *nakładów ogółem/*nakładów netto</v>
          </cell>
        </row>
        <row r="34">
          <cell r="BC34" t="str">
            <v>19m : Warunkiem uruchomienia limitu ....jest spłata/przedłużenie limitu.....</v>
          </cell>
          <cell r="BG34" t="str">
            <v>16a : Dostarczenie aktualnych zaświadczeń z ZUS i US, potwierdzających brak zaległości składkowo-podatkowych nie później niż…...</v>
          </cell>
        </row>
        <row r="35">
          <cell r="BC35" t="str">
            <v>19n : Warunkiem uruchomienia limitu X jest ustanowienie zabezpieczenia dla limitu Y</v>
          </cell>
          <cell r="BG35" t="str">
            <v>16b : Dostarczenie aktualnego odpisu z KW ……./z wpisaną hipoteką na rzecz RBPL/z wykreśloną hipoteką na rzecz...... nie później niż.....,</v>
          </cell>
        </row>
        <row r="36">
          <cell r="BG36" t="str">
            <v>16c : Dostarczenie do RBPL aktualnego wyciągu z KW …….../(nie starszego niż miesiąc)/potwierdzającego brak wpisów w dziale III/*i w dziale IV/*z wpisaną hipoteką na rzecz RBPL z tytułu kredytu..../*z wpisem/*z wpisami w dziale.....jedynie na rzecz .....</v>
          </cell>
        </row>
        <row r="37">
          <cell r="BG37" t="str">
            <v>16d : Dostarczenie pozytywnej opinii bankowej z banku ……... (nie starszej niż...) do dnia……</v>
          </cell>
        </row>
        <row r="38">
          <cell r="BG38" t="str">
            <v>16e : Dostarczenie aktualnej (nie starszej niż) /pozytywnej opinii bankowej z banku …….../z informacją o stanie aktualnego zadłużenia z tytułu kredytu/kredytów (obrotowy/inwestycyjny)</v>
          </cell>
        </row>
        <row r="39">
          <cell r="BG39" t="str">
            <v>16f : Dostarczenie aktualnych sprawozdań finansowych w formie bilansu i rachunku wyników/*F-01</v>
          </cell>
        </row>
        <row r="40">
          <cell r="BG40" t="str">
            <v>17a : Informacja o stanie zapasów (wartość na dany dzień/*średniomiesięczna) wraz z *wydrukiem stanu magazynu z systemu na koniec każdego *miesiąca/*kwartału / *do …... dnia każdego miesiąca/*miesiąca następującego po zakończeniu kwartału</v>
          </cell>
        </row>
        <row r="41">
          <cell r="BG41" t="str">
            <v>17b : Informacja o stanie należności *ogółem/*handlowych (*struktura wiekowa/*podmiotowa/*poziom przepływu przez rachunki w RBPL*) na koniec każdego *miesiąca/*kwartału *- do ... dnia każdego miesiąca/*miesiąca następującego po zakończeniu kwartału</v>
          </cell>
        </row>
        <row r="42">
          <cell r="BG42" t="str">
            <v>17c : Wykaz robót wykonanych zgodnie z harmonogramem w ramach finansowanej inwestycji co miesiąc/*kwartał</v>
          </cell>
        </row>
        <row r="43">
          <cell r="BG43" t="str">
            <v>17d : internal condition: RM jest zobowiązany osobistego sprawdzenia aktualnego stanu KW ... i sporządzenia stosownej notatki służbowej oraz dostarczenie do analityka najpóźniej do.....</v>
          </cell>
        </row>
        <row r="44">
          <cell r="BG44" t="str">
            <v>19a : Niezwłocznie/*w terminie do..., wszystkie faktury będą wystawiane z numerem konta Kredytobiorcy w RBPL</v>
          </cell>
        </row>
        <row r="45">
          <cell r="BG45" t="str">
            <v>19b : Internal Condition: Akceptacja polisy ubezpieczeniowej od ryzyka ... na przedmiocie zabezpieczenia ... na kwotę min. …</v>
          </cell>
        </row>
        <row r="46">
          <cell r="BG46" t="str">
            <v>19c : Internal Condition: Akceptacja braku polisy od kradzieży na przedmiocie zabezpieczenia/*kopii polisy ubezpieczeniowej/*AC</v>
          </cell>
        </row>
        <row r="47">
          <cell r="BG47" t="str">
            <v xml:space="preserve">19d : Ubezpieczenie *od ryzyk w trakcie budowy w wysokości zgodnej z harmonogramem rzeczowo-finansowym/*od ryzyka w trakcie transportu/(chyba, że z warunków sprzedaży wynika, że ryzyko w transporcie ponosi Sprzedający) </v>
          </cell>
        </row>
        <row r="48">
          <cell r="BG48" t="str">
            <v>19e : Internal Condition: Akceptacja zaświadczeń z *US/*ZUS z dnia …</v>
          </cell>
        </row>
        <row r="49">
          <cell r="BG49" t="str">
            <v>19f : Internal Condition: Akceptacja odpisu KW ... z dnia .../*braku odpisu KW .../wraz z notatką RM z przeglądu KW z dnia...../potwierdzającą brak wpisów w dziale III/i w dziale IV</v>
          </cell>
        </row>
        <row r="50">
          <cell r="BG50" t="str">
            <v>19g : Internal Condition: Akceptacja zawiadomienia sądowego dotyczącego KW ... o .....</v>
          </cell>
        </row>
        <row r="51">
          <cell r="BG51" t="str">
            <v>19h : Internal Condition: Akceptacja *braku BFG/*braku prowizji przygotowawczej/*braku prowizji od wcześniejszej spłaty/*braku prowizji od zaangażowania</v>
          </cell>
        </row>
        <row r="52">
          <cell r="BG52" t="str">
            <v>19i : Termin ważności gwarancji wynosi 12 miesięcy + 12 miesięcy na zgłoszenie roszczenia = limit w systemie (ryzyko) 24 miesiące</v>
          </cell>
        </row>
        <row r="53">
          <cell r="BG53" t="str">
            <v>19j : W ramach przyznanego limitu wystawiane będą gwarancje.... (np.. Celne etc.) /z wyłączeniem gwarancji....</v>
          </cell>
        </row>
        <row r="54">
          <cell r="BG54" t="str">
            <v>19k : W ramach dostępnego limitu gwarancyjnego będą wystawiane gwarancje na okres maksymalnie ................. miesięcy.</v>
          </cell>
        </row>
        <row r="55">
          <cell r="BG55" t="str">
            <v>19l : Internal Condition: Akceptacja gwarancji wystawionej wg prawa .....</v>
          </cell>
        </row>
      </sheetData>
      <sheetData sheetId="1" refreshError="1"/>
      <sheetData sheetId="2">
        <row r="4">
          <cell r="F4" t="str">
            <v>gcc</v>
          </cell>
        </row>
        <row r="18">
          <cell r="B18" t="str">
            <v>Name</v>
          </cell>
        </row>
        <row r="30">
          <cell r="B30" t="str">
            <v>Customer</v>
          </cell>
        </row>
      </sheetData>
      <sheetData sheetId="3" refreshError="1"/>
      <sheetData sheetId="4" refreshError="1"/>
      <sheetData sheetId="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R570"/>
  <sheetViews>
    <sheetView showGridLines="0" tabSelected="1" view="pageBreakPreview" topLeftCell="B209" zoomScale="70" zoomScaleNormal="70" zoomScaleSheetLayoutView="70" workbookViewId="0">
      <selection activeCell="D210" sqref="D210:O210"/>
    </sheetView>
  </sheetViews>
  <sheetFormatPr defaultColWidth="9.109375" defaultRowHeight="13.8" zeroHeight="1"/>
  <cols>
    <col min="1" max="1" width="2.33203125" style="29" hidden="1" customWidth="1"/>
    <col min="2" max="3" width="2.33203125" style="29" customWidth="1"/>
    <col min="4" max="4" width="7.44140625" style="30" customWidth="1"/>
    <col min="5" max="6" width="15.44140625" style="29" customWidth="1"/>
    <col min="7" max="7" width="17.6640625" style="29" customWidth="1"/>
    <col min="8" max="8" width="11.109375" style="29" customWidth="1"/>
    <col min="9" max="9" width="11.88671875" style="29" customWidth="1"/>
    <col min="10" max="10" width="11.6640625" style="29" customWidth="1"/>
    <col min="11" max="11" width="14" style="29" customWidth="1"/>
    <col min="12" max="12" width="13.33203125" style="29" customWidth="1"/>
    <col min="13" max="13" width="12.109375" style="29" customWidth="1"/>
    <col min="14" max="14" width="10.5546875" style="29" customWidth="1"/>
    <col min="15" max="15" width="12.44140625" style="29" customWidth="1"/>
    <col min="16" max="16" width="2.33203125" style="29" customWidth="1"/>
    <col min="17" max="17" width="10.5546875" style="29" hidden="1" customWidth="1"/>
    <col min="18" max="16384" width="9.109375" style="29"/>
  </cols>
  <sheetData>
    <row r="1" spans="3:16" ht="9.75" customHeight="1" thickBot="1">
      <c r="E1" s="95"/>
      <c r="F1" s="95"/>
      <c r="G1" s="95"/>
      <c r="H1" s="95"/>
      <c r="I1" s="95"/>
      <c r="J1" s="95"/>
      <c r="K1" s="95"/>
      <c r="L1" s="95"/>
      <c r="M1" s="95"/>
      <c r="N1" s="95"/>
      <c r="O1" s="95"/>
    </row>
    <row r="2" spans="3:16" ht="8.25" customHeight="1">
      <c r="C2" s="32"/>
      <c r="D2" s="576"/>
      <c r="E2" s="577"/>
      <c r="F2" s="577"/>
      <c r="G2" s="577"/>
      <c r="H2" s="577"/>
      <c r="I2" s="577"/>
      <c r="J2" s="577"/>
      <c r="K2" s="577"/>
      <c r="L2" s="577"/>
      <c r="M2" s="577"/>
      <c r="N2" s="577"/>
      <c r="O2" s="577"/>
      <c r="P2" s="33"/>
    </row>
    <row r="3" spans="3:16" s="34" customFormat="1" ht="19.5" customHeight="1">
      <c r="C3" s="35"/>
      <c r="D3" s="36"/>
      <c r="E3" s="477" t="s">
        <v>96</v>
      </c>
      <c r="F3" s="477"/>
      <c r="G3" s="477"/>
      <c r="H3" s="36"/>
      <c r="I3" s="36"/>
      <c r="J3" s="37"/>
      <c r="K3" s="37"/>
      <c r="L3" s="38"/>
      <c r="M3" s="38"/>
      <c r="N3" s="39"/>
      <c r="O3" s="36"/>
      <c r="P3" s="40"/>
    </row>
    <row r="4" spans="3:16">
      <c r="C4" s="41"/>
      <c r="P4" s="42"/>
    </row>
    <row r="5" spans="3:16" ht="23.4" customHeight="1">
      <c r="C5" s="41"/>
      <c r="D5" s="498" t="s">
        <v>237</v>
      </c>
      <c r="E5" s="499"/>
      <c r="F5" s="500"/>
      <c r="G5" s="495"/>
      <c r="H5" s="496"/>
      <c r="I5" s="496"/>
      <c r="J5" s="496"/>
      <c r="K5" s="496"/>
      <c r="L5" s="496"/>
      <c r="M5" s="496"/>
      <c r="N5" s="497"/>
      <c r="P5" s="42"/>
    </row>
    <row r="6" spans="3:16">
      <c r="C6" s="41"/>
      <c r="D6" s="29"/>
      <c r="G6" s="30"/>
      <c r="H6" s="30"/>
      <c r="I6" s="30"/>
      <c r="J6" s="30"/>
      <c r="K6" s="30"/>
      <c r="L6" s="30"/>
      <c r="M6" s="30"/>
      <c r="N6" s="30"/>
      <c r="P6" s="42"/>
    </row>
    <row r="7" spans="3:16">
      <c r="C7" s="41"/>
      <c r="E7" s="494" t="s">
        <v>54</v>
      </c>
      <c r="F7" s="494"/>
      <c r="P7" s="42"/>
    </row>
    <row r="8" spans="3:16">
      <c r="C8" s="41"/>
      <c r="E8" s="43"/>
      <c r="F8" s="43"/>
      <c r="P8" s="42"/>
    </row>
    <row r="9" spans="3:16" ht="16.95" customHeight="1">
      <c r="C9" s="41"/>
      <c r="E9" s="390" t="s">
        <v>75</v>
      </c>
      <c r="F9" s="389"/>
      <c r="G9" s="492"/>
      <c r="H9" s="351"/>
      <c r="I9" s="493"/>
      <c r="J9" s="388" t="s">
        <v>56</v>
      </c>
      <c r="K9" s="389"/>
      <c r="L9" s="44"/>
      <c r="M9" s="45"/>
      <c r="P9" s="42"/>
    </row>
    <row r="10" spans="3:16" ht="16.95" customHeight="1">
      <c r="C10" s="41"/>
      <c r="L10" s="34"/>
      <c r="P10" s="42"/>
    </row>
    <row r="11" spans="3:16" ht="16.95" customHeight="1">
      <c r="C11" s="41"/>
      <c r="E11" s="390" t="s">
        <v>105</v>
      </c>
      <c r="F11" s="389"/>
      <c r="G11" s="492"/>
      <c r="H11" s="351"/>
      <c r="I11" s="493"/>
      <c r="J11" s="388" t="s">
        <v>53</v>
      </c>
      <c r="K11" s="389"/>
      <c r="L11" s="44"/>
      <c r="M11" s="46" t="s">
        <v>52</v>
      </c>
      <c r="N11" s="44"/>
      <c r="P11" s="42"/>
    </row>
    <row r="12" spans="3:16" ht="16.95" customHeight="1">
      <c r="C12" s="41"/>
      <c r="H12" s="34"/>
      <c r="I12" s="34"/>
      <c r="L12" s="45"/>
      <c r="M12" s="45"/>
      <c r="P12" s="42"/>
    </row>
    <row r="13" spans="3:16" ht="16.95" customHeight="1">
      <c r="C13" s="41"/>
      <c r="E13" s="390" t="s">
        <v>90</v>
      </c>
      <c r="F13" s="389"/>
      <c r="G13" s="548"/>
      <c r="H13" s="549"/>
      <c r="I13" s="550"/>
      <c r="J13" s="388" t="s">
        <v>31</v>
      </c>
      <c r="K13" s="389"/>
      <c r="L13" s="543"/>
      <c r="M13" s="544"/>
      <c r="N13" s="545"/>
      <c r="O13" s="546"/>
      <c r="P13" s="547"/>
    </row>
    <row r="14" spans="3:16" ht="16.95" customHeight="1">
      <c r="C14" s="41"/>
      <c r="E14" s="30"/>
      <c r="F14" s="30"/>
      <c r="G14" s="47"/>
      <c r="H14" s="47"/>
      <c r="I14" s="47"/>
      <c r="J14" s="30"/>
      <c r="K14" s="30"/>
      <c r="L14" s="48"/>
      <c r="M14" s="48"/>
      <c r="N14" s="49"/>
      <c r="O14" s="49"/>
      <c r="P14" s="50"/>
    </row>
    <row r="15" spans="3:16" ht="16.95" customHeight="1">
      <c r="C15" s="41"/>
      <c r="E15" s="390" t="s">
        <v>101</v>
      </c>
      <c r="F15" s="389"/>
      <c r="G15" s="548"/>
      <c r="H15" s="549"/>
      <c r="I15" s="550"/>
      <c r="J15" s="388" t="s">
        <v>232</v>
      </c>
      <c r="K15" s="389"/>
      <c r="L15" s="543"/>
      <c r="M15" s="544"/>
      <c r="N15" s="49"/>
      <c r="O15" s="49"/>
      <c r="P15" s="50"/>
    </row>
    <row r="16" spans="3:16" ht="16.95" customHeight="1">
      <c r="C16" s="41"/>
      <c r="H16" s="34"/>
      <c r="I16" s="34"/>
      <c r="L16" s="45"/>
      <c r="M16" s="45"/>
      <c r="P16" s="42"/>
    </row>
    <row r="17" spans="3:16" ht="16.95" customHeight="1">
      <c r="C17" s="41"/>
      <c r="E17" s="390" t="s">
        <v>233</v>
      </c>
      <c r="F17" s="389"/>
      <c r="G17" s="391"/>
      <c r="H17" s="391"/>
      <c r="I17" s="391"/>
      <c r="J17" s="391"/>
      <c r="K17" s="391"/>
      <c r="L17" s="391"/>
      <c r="M17" s="391"/>
      <c r="P17" s="42"/>
    </row>
    <row r="18" spans="3:16" ht="16.95" customHeight="1">
      <c r="C18" s="41"/>
      <c r="H18" s="34"/>
      <c r="I18" s="34"/>
      <c r="L18" s="45"/>
      <c r="M18" s="45"/>
      <c r="P18" s="42"/>
    </row>
    <row r="19" spans="3:16" ht="16.95" customHeight="1">
      <c r="C19" s="41"/>
      <c r="E19" s="43" t="s">
        <v>55</v>
      </c>
      <c r="G19" s="51"/>
      <c r="H19" s="30"/>
      <c r="I19" s="30"/>
      <c r="J19" s="390"/>
      <c r="K19" s="390"/>
      <c r="L19" s="390"/>
      <c r="M19" s="390"/>
      <c r="N19" s="49"/>
      <c r="O19" s="49"/>
      <c r="P19" s="42"/>
    </row>
    <row r="20" spans="3:16" ht="16.95" customHeight="1">
      <c r="C20" s="41"/>
      <c r="E20" s="30"/>
      <c r="F20" s="46"/>
      <c r="G20" s="51"/>
      <c r="H20" s="30"/>
      <c r="I20" s="30"/>
      <c r="J20" s="30"/>
      <c r="K20" s="30"/>
      <c r="L20" s="30"/>
      <c r="M20" s="30"/>
      <c r="N20" s="52"/>
      <c r="O20" s="30"/>
      <c r="P20" s="42"/>
    </row>
    <row r="21" spans="3:16" ht="16.95" customHeight="1">
      <c r="C21" s="41"/>
      <c r="E21" s="390" t="s">
        <v>1</v>
      </c>
      <c r="F21" s="389"/>
      <c r="G21" s="492"/>
      <c r="H21" s="351"/>
      <c r="I21" s="493"/>
      <c r="J21" s="390" t="s">
        <v>106</v>
      </c>
      <c r="K21" s="389"/>
      <c r="L21" s="492"/>
      <c r="M21" s="351"/>
      <c r="N21" s="493"/>
      <c r="O21" s="45"/>
      <c r="P21" s="42"/>
    </row>
    <row r="22" spans="3:16" ht="16.95" customHeight="1">
      <c r="C22" s="41"/>
      <c r="G22" s="34"/>
      <c r="H22" s="34"/>
      <c r="I22" s="34"/>
      <c r="L22" s="34"/>
      <c r="M22" s="34"/>
      <c r="N22" s="34"/>
      <c r="O22" s="34"/>
      <c r="P22" s="42"/>
    </row>
    <row r="23" spans="3:16" ht="16.95" customHeight="1">
      <c r="C23" s="41"/>
      <c r="E23" s="390" t="s">
        <v>0</v>
      </c>
      <c r="F23" s="389"/>
      <c r="G23" s="492"/>
      <c r="H23" s="351"/>
      <c r="I23" s="493"/>
      <c r="J23" s="390" t="s">
        <v>90</v>
      </c>
      <c r="K23" s="389"/>
      <c r="L23" s="492"/>
      <c r="M23" s="351"/>
      <c r="N23" s="493"/>
      <c r="O23" s="45"/>
      <c r="P23" s="42"/>
    </row>
    <row r="24" spans="3:16">
      <c r="C24" s="41"/>
      <c r="G24" s="34"/>
      <c r="H24" s="34"/>
      <c r="I24" s="34"/>
      <c r="L24" s="34"/>
      <c r="M24" s="34"/>
      <c r="N24" s="34"/>
      <c r="O24" s="34"/>
      <c r="P24" s="42"/>
    </row>
    <row r="25" spans="3:16" ht="9.9" customHeight="1">
      <c r="C25" s="53"/>
      <c r="D25" s="54"/>
      <c r="E25" s="55"/>
      <c r="F25" s="55"/>
      <c r="G25" s="55"/>
      <c r="H25" s="55"/>
      <c r="I25" s="55"/>
      <c r="J25" s="55"/>
      <c r="K25" s="55"/>
      <c r="L25" s="55"/>
      <c r="M25" s="55"/>
      <c r="N25" s="55"/>
      <c r="O25" s="55"/>
      <c r="P25" s="56"/>
    </row>
    <row r="26" spans="3:16" ht="9.9" customHeight="1">
      <c r="C26" s="41"/>
      <c r="F26" s="57"/>
      <c r="G26" s="57"/>
      <c r="H26" s="57"/>
      <c r="I26" s="57"/>
      <c r="J26" s="57"/>
      <c r="K26" s="57"/>
      <c r="L26" s="57"/>
      <c r="M26" s="57"/>
      <c r="N26" s="57"/>
      <c r="O26" s="57"/>
      <c r="P26" s="42"/>
    </row>
    <row r="27" spans="3:16" ht="18" customHeight="1">
      <c r="C27" s="41"/>
      <c r="E27" s="530" t="s">
        <v>162</v>
      </c>
      <c r="F27" s="530"/>
      <c r="G27" s="530"/>
      <c r="H27" s="531"/>
      <c r="I27" s="492"/>
      <c r="J27" s="493"/>
      <c r="K27" s="46"/>
      <c r="P27" s="42"/>
    </row>
    <row r="28" spans="3:16" ht="9.9" customHeight="1">
      <c r="C28" s="41"/>
      <c r="I28" s="46"/>
      <c r="J28" s="46"/>
      <c r="K28" s="46"/>
      <c r="L28" s="46"/>
      <c r="M28" s="46"/>
      <c r="N28" s="45"/>
      <c r="O28" s="45"/>
      <c r="P28" s="42"/>
    </row>
    <row r="29" spans="3:16" ht="19.5" customHeight="1">
      <c r="C29" s="41"/>
      <c r="E29" s="29" t="s">
        <v>169</v>
      </c>
      <c r="I29" s="46"/>
      <c r="J29" s="46"/>
      <c r="K29" s="46"/>
      <c r="L29" s="46"/>
      <c r="M29" s="46"/>
      <c r="N29" s="45"/>
      <c r="O29" s="45"/>
      <c r="P29" s="42"/>
    </row>
    <row r="30" spans="3:16" ht="9.9" customHeight="1">
      <c r="C30" s="41"/>
      <c r="I30" s="46"/>
      <c r="J30" s="46"/>
      <c r="K30" s="46"/>
      <c r="L30" s="46"/>
      <c r="M30" s="46"/>
      <c r="N30" s="45"/>
      <c r="O30" s="45"/>
      <c r="P30" s="42"/>
    </row>
    <row r="31" spans="3:16" s="34" customFormat="1" ht="19.5" customHeight="1">
      <c r="C31" s="35"/>
      <c r="D31" s="36"/>
      <c r="E31" s="477" t="s">
        <v>39</v>
      </c>
      <c r="F31" s="477"/>
      <c r="G31" s="477"/>
      <c r="H31" s="36"/>
      <c r="I31" s="36"/>
      <c r="J31" s="37"/>
      <c r="K31" s="37"/>
      <c r="L31" s="38"/>
      <c r="M31" s="38"/>
      <c r="N31" s="39"/>
      <c r="O31" s="36"/>
      <c r="P31" s="40"/>
    </row>
    <row r="32" spans="3:16" ht="10.5" customHeight="1">
      <c r="C32" s="41"/>
      <c r="D32" s="51"/>
      <c r="F32" s="58"/>
      <c r="G32" s="58"/>
      <c r="P32" s="42"/>
    </row>
    <row r="33" spans="3:16" ht="13.95" customHeight="1">
      <c r="C33" s="41"/>
      <c r="D33" s="59"/>
      <c r="E33" s="359" t="s">
        <v>204</v>
      </c>
      <c r="F33" s="359"/>
      <c r="G33" s="551"/>
      <c r="H33" s="536"/>
      <c r="I33" s="537"/>
      <c r="J33" s="388"/>
      <c r="K33" s="390"/>
      <c r="L33" s="410"/>
      <c r="M33" s="410"/>
      <c r="P33" s="42"/>
    </row>
    <row r="34" spans="3:16" ht="9.9" customHeight="1">
      <c r="C34" s="41"/>
      <c r="D34" s="60"/>
      <c r="E34" s="61"/>
      <c r="F34" s="61"/>
      <c r="G34" s="62"/>
      <c r="H34" s="60"/>
      <c r="I34" s="59"/>
      <c r="K34" s="46"/>
      <c r="L34" s="30"/>
      <c r="M34" s="30"/>
      <c r="P34" s="42"/>
    </row>
    <row r="35" spans="3:16" ht="13.2" customHeight="1">
      <c r="C35" s="41"/>
      <c r="D35" s="359" t="s">
        <v>20</v>
      </c>
      <c r="E35" s="359"/>
      <c r="F35" s="359"/>
      <c r="G35" s="551"/>
      <c r="H35" s="536"/>
      <c r="I35" s="537"/>
      <c r="J35" s="359" t="s">
        <v>122</v>
      </c>
      <c r="K35" s="359"/>
      <c r="L35" s="390"/>
      <c r="M35" s="390"/>
      <c r="P35" s="42"/>
    </row>
    <row r="36" spans="3:16" ht="13.95" customHeight="1" thickBot="1">
      <c r="C36" s="41"/>
      <c r="D36" s="184"/>
      <c r="E36" s="61"/>
      <c r="F36" s="61"/>
      <c r="G36" s="61"/>
      <c r="H36" s="63"/>
      <c r="I36" s="186"/>
      <c r="K36" s="46"/>
      <c r="L36" s="30"/>
      <c r="M36" s="30"/>
      <c r="P36" s="42"/>
    </row>
    <row r="37" spans="3:16" ht="18.600000000000001" customHeight="1">
      <c r="C37" s="41"/>
      <c r="D37" s="183" t="s">
        <v>45</v>
      </c>
      <c r="E37" s="533" t="s">
        <v>109</v>
      </c>
      <c r="F37" s="534"/>
      <c r="G37" s="534"/>
      <c r="H37" s="535"/>
      <c r="I37" s="185" t="s">
        <v>110</v>
      </c>
      <c r="J37" s="402" t="s">
        <v>84</v>
      </c>
      <c r="K37" s="403"/>
      <c r="L37" s="403"/>
      <c r="M37" s="403"/>
      <c r="N37" s="403"/>
      <c r="O37" s="404"/>
      <c r="P37" s="188"/>
    </row>
    <row r="38" spans="3:16" ht="18.75" customHeight="1">
      <c r="C38" s="41"/>
      <c r="D38" s="181" t="s">
        <v>85</v>
      </c>
      <c r="E38" s="492"/>
      <c r="F38" s="351"/>
      <c r="G38" s="351"/>
      <c r="H38" s="493"/>
      <c r="I38" s="64"/>
      <c r="J38" s="538"/>
      <c r="K38" s="538"/>
      <c r="L38" s="538"/>
      <c r="M38" s="538"/>
      <c r="N38" s="538"/>
      <c r="O38" s="465"/>
      <c r="P38" s="188"/>
    </row>
    <row r="39" spans="3:16" ht="18.75" customHeight="1">
      <c r="C39" s="41"/>
      <c r="D39" s="181" t="s">
        <v>86</v>
      </c>
      <c r="E39" s="492"/>
      <c r="F39" s="351"/>
      <c r="G39" s="351"/>
      <c r="H39" s="493"/>
      <c r="I39" s="64"/>
      <c r="J39" s="538"/>
      <c r="K39" s="538"/>
      <c r="L39" s="538"/>
      <c r="M39" s="538"/>
      <c r="N39" s="538"/>
      <c r="O39" s="465"/>
      <c r="P39" s="188"/>
    </row>
    <row r="40" spans="3:16" ht="18.75" customHeight="1" thickBot="1">
      <c r="C40" s="41"/>
      <c r="D40" s="182" t="s">
        <v>87</v>
      </c>
      <c r="E40" s="527"/>
      <c r="F40" s="528"/>
      <c r="G40" s="528"/>
      <c r="H40" s="529"/>
      <c r="I40" s="190"/>
      <c r="J40" s="539"/>
      <c r="K40" s="539"/>
      <c r="L40" s="539"/>
      <c r="M40" s="539"/>
      <c r="N40" s="539"/>
      <c r="O40" s="540"/>
      <c r="P40" s="188"/>
    </row>
    <row r="41" spans="3:16" ht="13.5" customHeight="1">
      <c r="C41" s="41"/>
      <c r="E41" s="189"/>
      <c r="F41" s="191"/>
      <c r="G41" s="191"/>
      <c r="H41" s="189"/>
      <c r="I41" s="189"/>
      <c r="J41" s="189"/>
      <c r="K41" s="189"/>
      <c r="L41" s="189"/>
      <c r="M41" s="189"/>
      <c r="N41" s="189"/>
      <c r="O41" s="189"/>
      <c r="P41" s="42"/>
    </row>
    <row r="42" spans="3:16" s="34" customFormat="1" ht="19.5" customHeight="1">
      <c r="C42" s="35"/>
      <c r="D42" s="36"/>
      <c r="E42" s="477" t="s">
        <v>185</v>
      </c>
      <c r="F42" s="477"/>
      <c r="G42" s="477"/>
      <c r="H42" s="36"/>
      <c r="I42" s="36"/>
      <c r="J42" s="37"/>
      <c r="K42" s="37"/>
      <c r="L42" s="38"/>
      <c r="M42" s="38"/>
      <c r="N42" s="39"/>
      <c r="O42" s="36"/>
      <c r="P42" s="40"/>
    </row>
    <row r="43" spans="3:16" ht="9.9" customHeight="1" thickBot="1">
      <c r="C43" s="41"/>
      <c r="F43" s="532" t="s">
        <v>76</v>
      </c>
      <c r="G43" s="532"/>
      <c r="M43" s="187"/>
      <c r="P43" s="42"/>
    </row>
    <row r="44" spans="3:16" s="65" customFormat="1" ht="24.6" customHeight="1">
      <c r="C44" s="192"/>
      <c r="D44" s="193" t="s">
        <v>45</v>
      </c>
      <c r="E44" s="533" t="s">
        <v>108</v>
      </c>
      <c r="F44" s="534"/>
      <c r="G44" s="534"/>
      <c r="H44" s="535"/>
      <c r="I44" s="533" t="s">
        <v>163</v>
      </c>
      <c r="J44" s="534"/>
      <c r="K44" s="535"/>
      <c r="L44" s="198" t="s">
        <v>238</v>
      </c>
      <c r="M44" s="197" t="s">
        <v>119</v>
      </c>
      <c r="P44" s="66"/>
    </row>
    <row r="45" spans="3:16" ht="24" customHeight="1">
      <c r="C45" s="41"/>
      <c r="D45" s="181" t="s">
        <v>85</v>
      </c>
      <c r="E45" s="555"/>
      <c r="F45" s="555"/>
      <c r="G45" s="555"/>
      <c r="H45" s="555"/>
      <c r="I45" s="558"/>
      <c r="J45" s="558"/>
      <c r="K45" s="558"/>
      <c r="L45" s="67"/>
      <c r="M45" s="162"/>
      <c r="P45" s="42"/>
    </row>
    <row r="46" spans="3:16" ht="24" customHeight="1" thickBot="1">
      <c r="C46" s="41"/>
      <c r="D46" s="194" t="s">
        <v>86</v>
      </c>
      <c r="E46" s="557"/>
      <c r="F46" s="557"/>
      <c r="G46" s="557"/>
      <c r="H46" s="557"/>
      <c r="I46" s="559"/>
      <c r="J46" s="559"/>
      <c r="K46" s="559"/>
      <c r="L46" s="196"/>
      <c r="M46" s="170"/>
      <c r="P46" s="42"/>
    </row>
    <row r="47" spans="3:16" ht="18" customHeight="1" thickBot="1">
      <c r="C47" s="68"/>
      <c r="D47" s="195"/>
      <c r="E47" s="195"/>
      <c r="F47" s="195"/>
      <c r="G47" s="195"/>
      <c r="H47" s="69"/>
      <c r="I47" s="69"/>
      <c r="J47" s="69"/>
      <c r="K47" s="349"/>
      <c r="L47" s="556"/>
      <c r="M47" s="349"/>
      <c r="N47" s="349"/>
      <c r="O47" s="70"/>
      <c r="P47" s="71"/>
    </row>
    <row r="48" spans="3:16" ht="12" customHeight="1">
      <c r="C48" s="32"/>
      <c r="D48" s="72"/>
      <c r="E48" s="72"/>
      <c r="F48" s="72"/>
      <c r="G48" s="72"/>
      <c r="H48" s="72"/>
      <c r="I48" s="72"/>
      <c r="J48" s="72"/>
      <c r="K48" s="72"/>
      <c r="L48" s="72"/>
      <c r="M48" s="73"/>
      <c r="N48" s="73"/>
      <c r="O48" s="73"/>
      <c r="P48" s="42"/>
    </row>
    <row r="49" spans="1:17" s="34" customFormat="1" ht="19.5" customHeight="1">
      <c r="C49" s="35"/>
      <c r="D49" s="36"/>
      <c r="E49" s="477" t="s">
        <v>40</v>
      </c>
      <c r="F49" s="477"/>
      <c r="G49" s="477"/>
      <c r="H49" s="36"/>
      <c r="I49" s="36"/>
      <c r="J49" s="37"/>
      <c r="K49" s="37"/>
      <c r="L49" s="38"/>
      <c r="M49" s="38"/>
      <c r="N49" s="39"/>
      <c r="O49" s="36"/>
      <c r="P49" s="40"/>
    </row>
    <row r="50" spans="1:17" ht="9.9" customHeight="1" thickBot="1">
      <c r="C50" s="41"/>
      <c r="P50" s="42"/>
    </row>
    <row r="51" spans="1:17" ht="28.2" thickBot="1">
      <c r="C51" s="41"/>
      <c r="D51" s="564" t="s">
        <v>2</v>
      </c>
      <c r="E51" s="561"/>
      <c r="F51" s="565"/>
      <c r="G51" s="199" t="s">
        <v>48</v>
      </c>
      <c r="H51" s="199" t="s">
        <v>51</v>
      </c>
      <c r="I51" s="560" t="s">
        <v>3</v>
      </c>
      <c r="J51" s="565"/>
      <c r="K51" s="199" t="s">
        <v>111</v>
      </c>
      <c r="L51" s="560" t="s">
        <v>112</v>
      </c>
      <c r="M51" s="561"/>
      <c r="N51" s="561"/>
      <c r="O51" s="561"/>
      <c r="P51" s="200"/>
      <c r="Q51" s="45"/>
    </row>
    <row r="52" spans="1:17" ht="20.100000000000001" customHeight="1" thickTop="1">
      <c r="C52" s="41"/>
      <c r="D52" s="578" t="s">
        <v>63</v>
      </c>
      <c r="E52" s="579"/>
      <c r="F52" s="579"/>
      <c r="G52" s="579"/>
      <c r="H52" s="579"/>
      <c r="I52" s="579"/>
      <c r="J52" s="579"/>
      <c r="K52" s="579"/>
      <c r="L52" s="579"/>
      <c r="M52" s="579"/>
      <c r="N52" s="579"/>
      <c r="O52" s="580"/>
      <c r="P52" s="200"/>
      <c r="Q52" s="45"/>
    </row>
    <row r="53" spans="1:17" ht="20.100000000000001" customHeight="1">
      <c r="C53" s="41"/>
      <c r="D53" s="541"/>
      <c r="E53" s="542"/>
      <c r="F53" s="542"/>
      <c r="G53" s="75"/>
      <c r="H53" s="76"/>
      <c r="I53" s="562"/>
      <c r="J53" s="563"/>
      <c r="K53" s="77"/>
      <c r="L53" s="414"/>
      <c r="M53" s="415"/>
      <c r="N53" s="415"/>
      <c r="O53" s="415"/>
      <c r="P53" s="201"/>
      <c r="Q53" s="79"/>
    </row>
    <row r="54" spans="1:17" ht="20.100000000000001" customHeight="1">
      <c r="C54" s="41"/>
      <c r="D54" s="371"/>
      <c r="E54" s="372"/>
      <c r="F54" s="372"/>
      <c r="G54" s="80"/>
      <c r="H54" s="81"/>
      <c r="I54" s="369"/>
      <c r="J54" s="370"/>
      <c r="K54" s="82"/>
      <c r="L54" s="350"/>
      <c r="M54" s="351"/>
      <c r="N54" s="351"/>
      <c r="O54" s="351"/>
      <c r="P54" s="201"/>
      <c r="Q54" s="79"/>
    </row>
    <row r="55" spans="1:17" ht="20.100000000000001" customHeight="1">
      <c r="C55" s="41"/>
      <c r="D55" s="371"/>
      <c r="E55" s="372"/>
      <c r="F55" s="372"/>
      <c r="G55" s="80"/>
      <c r="H55" s="81"/>
      <c r="I55" s="369"/>
      <c r="J55" s="370"/>
      <c r="K55" s="82"/>
      <c r="L55" s="350"/>
      <c r="M55" s="351"/>
      <c r="N55" s="351"/>
      <c r="O55" s="351"/>
      <c r="P55" s="201"/>
      <c r="Q55" s="79"/>
    </row>
    <row r="56" spans="1:17" ht="20.100000000000001" customHeight="1">
      <c r="C56" s="41"/>
      <c r="D56" s="371"/>
      <c r="E56" s="372"/>
      <c r="F56" s="372"/>
      <c r="G56" s="80"/>
      <c r="H56" s="81"/>
      <c r="I56" s="369"/>
      <c r="J56" s="370"/>
      <c r="K56" s="82"/>
      <c r="L56" s="350"/>
      <c r="M56" s="351"/>
      <c r="N56" s="351"/>
      <c r="O56" s="351"/>
      <c r="P56" s="201"/>
      <c r="Q56" s="79"/>
    </row>
    <row r="57" spans="1:17" ht="20.100000000000001" customHeight="1">
      <c r="C57" s="41"/>
      <c r="D57" s="202" t="s">
        <v>59</v>
      </c>
      <c r="E57" s="83"/>
      <c r="F57" s="83"/>
      <c r="G57" s="83"/>
      <c r="H57" s="83"/>
      <c r="I57" s="83"/>
      <c r="J57" s="83"/>
      <c r="K57" s="83"/>
      <c r="L57" s="83"/>
      <c r="M57" s="83"/>
      <c r="N57" s="83"/>
      <c r="O57" s="83"/>
      <c r="P57" s="200"/>
      <c r="Q57" s="45"/>
    </row>
    <row r="58" spans="1:17" ht="20.100000000000001" customHeight="1">
      <c r="C58" s="41"/>
      <c r="D58" s="371"/>
      <c r="E58" s="372"/>
      <c r="F58" s="372"/>
      <c r="G58" s="80"/>
      <c r="H58" s="81"/>
      <c r="I58" s="369"/>
      <c r="J58" s="370"/>
      <c r="K58" s="82"/>
      <c r="L58" s="350"/>
      <c r="M58" s="351"/>
      <c r="N58" s="351"/>
      <c r="O58" s="452"/>
      <c r="P58" s="78"/>
      <c r="Q58" s="79"/>
    </row>
    <row r="59" spans="1:17" ht="20.100000000000001" customHeight="1">
      <c r="C59" s="41"/>
      <c r="D59" s="371"/>
      <c r="E59" s="372"/>
      <c r="F59" s="372"/>
      <c r="G59" s="80"/>
      <c r="H59" s="81"/>
      <c r="I59" s="369"/>
      <c r="J59" s="370"/>
      <c r="K59" s="82"/>
      <c r="L59" s="350"/>
      <c r="M59" s="351"/>
      <c r="N59" s="351"/>
      <c r="O59" s="351"/>
      <c r="P59" s="201"/>
      <c r="Q59" s="79"/>
    </row>
    <row r="60" spans="1:17" ht="20.100000000000001" customHeight="1">
      <c r="C60" s="41"/>
      <c r="D60" s="371"/>
      <c r="E60" s="372"/>
      <c r="F60" s="372"/>
      <c r="G60" s="80"/>
      <c r="H60" s="81"/>
      <c r="I60" s="369"/>
      <c r="J60" s="370"/>
      <c r="K60" s="82"/>
      <c r="L60" s="350"/>
      <c r="M60" s="351"/>
      <c r="N60" s="351"/>
      <c r="O60" s="351"/>
      <c r="P60" s="201"/>
      <c r="Q60" s="79"/>
    </row>
    <row r="61" spans="1:17" ht="20.100000000000001" customHeight="1">
      <c r="C61" s="41"/>
      <c r="D61" s="371"/>
      <c r="E61" s="372"/>
      <c r="F61" s="372"/>
      <c r="G61" s="80"/>
      <c r="H61" s="81"/>
      <c r="I61" s="369"/>
      <c r="J61" s="370"/>
      <c r="K61" s="82"/>
      <c r="L61" s="350"/>
      <c r="M61" s="351"/>
      <c r="N61" s="351"/>
      <c r="O61" s="452"/>
      <c r="P61" s="78"/>
      <c r="Q61" s="79"/>
    </row>
    <row r="62" spans="1:17" ht="20.100000000000001" customHeight="1">
      <c r="C62" s="41"/>
      <c r="D62" s="202" t="s">
        <v>58</v>
      </c>
      <c r="E62" s="84"/>
      <c r="F62" s="84"/>
      <c r="G62" s="84"/>
      <c r="H62" s="84"/>
      <c r="I62" s="84"/>
      <c r="J62" s="84"/>
      <c r="K62" s="84"/>
      <c r="L62" s="85"/>
      <c r="M62" s="85"/>
      <c r="N62" s="85"/>
      <c r="O62" s="85"/>
      <c r="P62" s="204"/>
      <c r="Q62" s="30"/>
    </row>
    <row r="63" spans="1:17" ht="26.25" customHeight="1">
      <c r="A63" s="79"/>
      <c r="B63" s="79"/>
      <c r="C63" s="87"/>
      <c r="D63" s="581" t="s">
        <v>120</v>
      </c>
      <c r="E63" s="554"/>
      <c r="F63" s="582"/>
      <c r="G63" s="88" t="s">
        <v>114</v>
      </c>
      <c r="H63" s="88" t="s">
        <v>121</v>
      </c>
      <c r="I63" s="553" t="s">
        <v>88</v>
      </c>
      <c r="J63" s="554"/>
      <c r="K63" s="554"/>
      <c r="L63" s="453" t="s">
        <v>246</v>
      </c>
      <c r="M63" s="476"/>
      <c r="N63" s="453" t="s">
        <v>115</v>
      </c>
      <c r="O63" s="454"/>
      <c r="P63" s="201"/>
    </row>
    <row r="64" spans="1:17" ht="20.100000000000001" customHeight="1">
      <c r="C64" s="41"/>
      <c r="D64" s="371"/>
      <c r="E64" s="372"/>
      <c r="F64" s="373"/>
      <c r="G64" s="89"/>
      <c r="H64" s="81"/>
      <c r="I64" s="465"/>
      <c r="J64" s="456"/>
      <c r="K64" s="466"/>
      <c r="L64" s="375"/>
      <c r="M64" s="376"/>
      <c r="N64" s="469"/>
      <c r="O64" s="369"/>
      <c r="P64" s="188"/>
    </row>
    <row r="65" spans="3:17" ht="20.100000000000001" customHeight="1">
      <c r="C65" s="41"/>
      <c r="D65" s="371"/>
      <c r="E65" s="372"/>
      <c r="F65" s="373"/>
      <c r="G65" s="89"/>
      <c r="H65" s="81"/>
      <c r="I65" s="465"/>
      <c r="J65" s="456"/>
      <c r="K65" s="466"/>
      <c r="L65" s="375"/>
      <c r="M65" s="376"/>
      <c r="N65" s="469"/>
      <c r="O65" s="369"/>
      <c r="P65" s="188"/>
    </row>
    <row r="66" spans="3:17" ht="20.100000000000001" customHeight="1">
      <c r="C66" s="203"/>
      <c r="D66" s="372"/>
      <c r="E66" s="372"/>
      <c r="F66" s="372"/>
      <c r="G66" s="89"/>
      <c r="H66" s="81"/>
      <c r="I66" s="465"/>
      <c r="J66" s="456"/>
      <c r="K66" s="466"/>
      <c r="L66" s="375"/>
      <c r="M66" s="376"/>
      <c r="N66" s="469"/>
      <c r="O66" s="369"/>
      <c r="P66" s="188"/>
    </row>
    <row r="67" spans="3:17" ht="20.100000000000001" customHeight="1" thickBot="1">
      <c r="C67" s="203"/>
      <c r="D67" s="163"/>
      <c r="E67" s="164"/>
      <c r="F67" s="165"/>
      <c r="G67" s="223"/>
      <c r="H67" s="92"/>
      <c r="I67" s="218"/>
      <c r="J67" s="169"/>
      <c r="K67" s="166"/>
      <c r="L67" s="218"/>
      <c r="M67" s="227"/>
      <c r="N67" s="399"/>
      <c r="O67" s="400"/>
      <c r="P67" s="42"/>
      <c r="Q67" s="41"/>
    </row>
    <row r="68" spans="3:17" ht="20.100000000000001" customHeight="1" thickBot="1">
      <c r="C68" s="68"/>
      <c r="D68" s="233"/>
      <c r="E68" s="233"/>
      <c r="F68" s="233"/>
      <c r="G68" s="232"/>
      <c r="H68" s="231"/>
      <c r="I68" s="231"/>
      <c r="J68" s="231"/>
      <c r="K68" s="231"/>
      <c r="L68" s="231"/>
      <c r="M68" s="235"/>
      <c r="N68" s="229"/>
      <c r="O68" s="229"/>
      <c r="P68" s="71"/>
      <c r="Q68" s="41"/>
    </row>
    <row r="69" spans="3:17" ht="20.100000000000001" customHeight="1" thickBot="1">
      <c r="C69" s="32"/>
      <c r="D69" s="234"/>
      <c r="E69" s="234"/>
      <c r="F69" s="234"/>
      <c r="G69" s="228"/>
      <c r="H69" s="230"/>
      <c r="I69" s="230"/>
      <c r="J69" s="230"/>
      <c r="K69" s="230"/>
      <c r="L69" s="230"/>
      <c r="M69" s="230"/>
      <c r="N69" s="228"/>
      <c r="O69" s="228"/>
      <c r="P69" s="33"/>
      <c r="Q69" s="41"/>
    </row>
    <row r="70" spans="3:17" ht="20.399999999999999" customHeight="1" thickBot="1">
      <c r="C70" s="41"/>
      <c r="D70" s="407" t="s">
        <v>57</v>
      </c>
      <c r="E70" s="408"/>
      <c r="F70" s="408"/>
      <c r="G70" s="408"/>
      <c r="H70" s="408"/>
      <c r="I70" s="408"/>
      <c r="J70" s="408"/>
      <c r="K70" s="408"/>
      <c r="L70" s="408"/>
      <c r="M70" s="408"/>
      <c r="N70" s="408"/>
      <c r="O70" s="409"/>
      <c r="P70" s="42"/>
      <c r="Q70" s="41"/>
    </row>
    <row r="71" spans="3:17" ht="22.2" customHeight="1" thickBot="1">
      <c r="C71" s="41"/>
      <c r="D71" s="517" t="s">
        <v>120</v>
      </c>
      <c r="E71" s="411"/>
      <c r="F71" s="366"/>
      <c r="G71" s="90" t="s">
        <v>164</v>
      </c>
      <c r="H71" s="365" t="s">
        <v>19</v>
      </c>
      <c r="I71" s="366"/>
      <c r="J71" s="365" t="s">
        <v>113</v>
      </c>
      <c r="K71" s="366"/>
      <c r="L71" s="411" t="s">
        <v>165</v>
      </c>
      <c r="M71" s="412"/>
      <c r="N71" s="412"/>
      <c r="O71" s="413"/>
      <c r="P71" s="42"/>
    </row>
    <row r="72" spans="3:17" ht="20.399999999999999" customHeight="1">
      <c r="C72" s="41"/>
      <c r="D72" s="541"/>
      <c r="E72" s="542"/>
      <c r="F72" s="566"/>
      <c r="G72" s="91"/>
      <c r="H72" s="502"/>
      <c r="I72" s="376"/>
      <c r="J72" s="467"/>
      <c r="K72" s="468"/>
      <c r="L72" s="490"/>
      <c r="M72" s="375"/>
      <c r="N72" s="375"/>
      <c r="O72" s="491"/>
      <c r="P72" s="40"/>
    </row>
    <row r="73" spans="3:17" ht="20.399999999999999" customHeight="1">
      <c r="C73" s="41"/>
      <c r="D73" s="371"/>
      <c r="E73" s="372"/>
      <c r="F73" s="373"/>
      <c r="G73" s="81"/>
      <c r="H73" s="465"/>
      <c r="I73" s="466"/>
      <c r="J73" s="369"/>
      <c r="K73" s="370"/>
      <c r="L73" s="501"/>
      <c r="M73" s="456"/>
      <c r="N73" s="456"/>
      <c r="O73" s="457"/>
      <c r="P73" s="40"/>
    </row>
    <row r="74" spans="3:17" ht="20.399999999999999" customHeight="1" thickBot="1">
      <c r="C74" s="41"/>
      <c r="D74" s="508"/>
      <c r="E74" s="509"/>
      <c r="F74" s="510"/>
      <c r="G74" s="92"/>
      <c r="H74" s="470"/>
      <c r="I74" s="471"/>
      <c r="J74" s="458"/>
      <c r="K74" s="459"/>
      <c r="L74" s="503"/>
      <c r="M74" s="450"/>
      <c r="N74" s="450"/>
      <c r="O74" s="451"/>
      <c r="P74" s="40"/>
    </row>
    <row r="75" spans="3:17" ht="24" customHeight="1" thickBot="1">
      <c r="C75" s="41"/>
      <c r="D75" s="392" t="s">
        <v>9</v>
      </c>
      <c r="E75" s="393"/>
      <c r="F75" s="393"/>
      <c r="G75" s="393"/>
      <c r="H75" s="393"/>
      <c r="I75" s="393"/>
      <c r="J75" s="393"/>
      <c r="K75" s="393"/>
      <c r="L75" s="393"/>
      <c r="M75" s="393"/>
      <c r="N75" s="393"/>
      <c r="O75" s="394"/>
      <c r="P75" s="42"/>
    </row>
    <row r="76" spans="3:17" ht="33" customHeight="1" thickBot="1">
      <c r="C76" s="41"/>
      <c r="D76" s="517" t="s">
        <v>116</v>
      </c>
      <c r="E76" s="411"/>
      <c r="F76" s="366"/>
      <c r="G76" s="90" t="s">
        <v>92</v>
      </c>
      <c r="H76" s="365" t="s">
        <v>21</v>
      </c>
      <c r="I76" s="366"/>
      <c r="J76" s="365" t="s">
        <v>83</v>
      </c>
      <c r="K76" s="366"/>
      <c r="L76" s="365" t="s">
        <v>165</v>
      </c>
      <c r="M76" s="412"/>
      <c r="N76" s="412"/>
      <c r="O76" s="413"/>
      <c r="P76" s="42"/>
    </row>
    <row r="77" spans="3:17" ht="20.100000000000001" customHeight="1">
      <c r="C77" s="41"/>
      <c r="D77" s="385"/>
      <c r="E77" s="386"/>
      <c r="F77" s="387"/>
      <c r="G77" s="93"/>
      <c r="H77" s="506"/>
      <c r="I77" s="507"/>
      <c r="J77" s="460"/>
      <c r="K77" s="461"/>
      <c r="L77" s="462"/>
      <c r="M77" s="463"/>
      <c r="N77" s="463"/>
      <c r="O77" s="464"/>
      <c r="P77" s="42"/>
    </row>
    <row r="78" spans="3:17" ht="20.100000000000001" customHeight="1">
      <c r="C78" s="41"/>
      <c r="D78" s="371"/>
      <c r="E78" s="372"/>
      <c r="F78" s="373"/>
      <c r="G78" s="81"/>
      <c r="H78" s="369"/>
      <c r="I78" s="370"/>
      <c r="J78" s="465"/>
      <c r="K78" s="466"/>
      <c r="L78" s="455"/>
      <c r="M78" s="456"/>
      <c r="N78" s="456"/>
      <c r="O78" s="457"/>
      <c r="P78" s="42"/>
    </row>
    <row r="79" spans="3:17" ht="20.100000000000001" customHeight="1" thickBot="1">
      <c r="C79" s="41"/>
      <c r="D79" s="508"/>
      <c r="E79" s="509"/>
      <c r="F79" s="510"/>
      <c r="G79" s="92"/>
      <c r="H79" s="458"/>
      <c r="I79" s="459"/>
      <c r="J79" s="470"/>
      <c r="K79" s="471"/>
      <c r="L79" s="449"/>
      <c r="M79" s="450"/>
      <c r="N79" s="450"/>
      <c r="O79" s="451"/>
      <c r="P79" s="42"/>
    </row>
    <row r="80" spans="3:17" ht="14.25" customHeight="1">
      <c r="C80" s="41"/>
      <c r="D80" s="220"/>
      <c r="E80" s="189"/>
      <c r="F80" s="189"/>
      <c r="I80" s="189"/>
      <c r="J80" s="189"/>
      <c r="K80" s="189"/>
      <c r="M80" s="224"/>
      <c r="N80" s="189"/>
      <c r="O80" s="189"/>
      <c r="P80" s="42"/>
    </row>
    <row r="81" spans="3:17" ht="20.100000000000001" customHeight="1" thickBot="1">
      <c r="C81" s="203"/>
      <c r="D81" s="226" t="s">
        <v>22</v>
      </c>
      <c r="E81" s="96"/>
      <c r="F81" s="96"/>
      <c r="G81" s="225"/>
      <c r="H81" s="225"/>
      <c r="I81" s="96"/>
      <c r="J81" s="96"/>
      <c r="K81" s="96"/>
      <c r="L81" s="96"/>
      <c r="M81" s="225"/>
      <c r="N81" s="96"/>
      <c r="O81" s="97"/>
      <c r="P81" s="74"/>
      <c r="Q81" s="45"/>
    </row>
    <row r="82" spans="3:17" ht="33" customHeight="1" thickBot="1">
      <c r="C82" s="41"/>
      <c r="D82" s="511" t="s">
        <v>116</v>
      </c>
      <c r="E82" s="512"/>
      <c r="F82" s="513"/>
      <c r="G82" s="90" t="s">
        <v>83</v>
      </c>
      <c r="H82" s="365" t="s">
        <v>4</v>
      </c>
      <c r="I82" s="366"/>
      <c r="J82" s="365" t="s">
        <v>5</v>
      </c>
      <c r="K82" s="366"/>
      <c r="L82" s="365" t="s">
        <v>6</v>
      </c>
      <c r="M82" s="411"/>
      <c r="N82" s="411"/>
      <c r="O82" s="505"/>
      <c r="P82" s="42"/>
    </row>
    <row r="83" spans="3:17" ht="24.9" customHeight="1">
      <c r="C83" s="41"/>
      <c r="D83" s="385"/>
      <c r="E83" s="386"/>
      <c r="F83" s="387"/>
      <c r="G83" s="93"/>
      <c r="H83" s="506"/>
      <c r="I83" s="507"/>
      <c r="J83" s="460"/>
      <c r="K83" s="461"/>
      <c r="L83" s="460"/>
      <c r="M83" s="463"/>
      <c r="N83" s="463"/>
      <c r="O83" s="464"/>
      <c r="P83" s="42"/>
    </row>
    <row r="84" spans="3:17" ht="24.9" customHeight="1">
      <c r="C84" s="41"/>
      <c r="D84" s="371"/>
      <c r="E84" s="372"/>
      <c r="F84" s="373"/>
      <c r="G84" s="81"/>
      <c r="H84" s="369"/>
      <c r="I84" s="370"/>
      <c r="J84" s="465"/>
      <c r="K84" s="466"/>
      <c r="L84" s="465"/>
      <c r="M84" s="456"/>
      <c r="N84" s="456"/>
      <c r="O84" s="457"/>
      <c r="P84" s="42"/>
    </row>
    <row r="85" spans="3:17" ht="24.9" customHeight="1" thickBot="1">
      <c r="C85" s="41"/>
      <c r="D85" s="508"/>
      <c r="E85" s="509"/>
      <c r="F85" s="510"/>
      <c r="G85" s="92"/>
      <c r="H85" s="458"/>
      <c r="I85" s="459"/>
      <c r="J85" s="470"/>
      <c r="K85" s="471"/>
      <c r="L85" s="470"/>
      <c r="M85" s="450"/>
      <c r="N85" s="450"/>
      <c r="O85" s="451"/>
      <c r="P85" s="42"/>
    </row>
    <row r="86" spans="3:17" ht="18" customHeight="1">
      <c r="C86" s="41"/>
      <c r="D86" s="98"/>
      <c r="E86" s="98"/>
      <c r="F86" s="98"/>
      <c r="G86" s="99"/>
      <c r="H86" s="100"/>
      <c r="I86" s="100"/>
      <c r="J86" s="101"/>
      <c r="K86" s="101"/>
      <c r="L86" s="101"/>
      <c r="M86" s="101"/>
      <c r="N86" s="101"/>
      <c r="O86" s="101"/>
      <c r="P86" s="42"/>
    </row>
    <row r="87" spans="3:17" s="34" customFormat="1" ht="19.5" customHeight="1">
      <c r="C87" s="35"/>
      <c r="D87" s="96"/>
      <c r="E87" s="102" t="s">
        <v>41</v>
      </c>
      <c r="F87" s="96"/>
      <c r="G87" s="96"/>
      <c r="H87" s="96"/>
      <c r="I87" s="96"/>
      <c r="J87" s="96"/>
      <c r="K87" s="96"/>
      <c r="L87" s="38"/>
      <c r="M87" s="38"/>
      <c r="N87" s="39"/>
      <c r="O87" s="36"/>
      <c r="P87" s="40"/>
    </row>
    <row r="88" spans="3:17" ht="9.9" customHeight="1">
      <c r="C88" s="41"/>
      <c r="P88" s="42"/>
    </row>
    <row r="89" spans="3:17" ht="20.100000000000001" customHeight="1">
      <c r="C89" s="41"/>
      <c r="D89" s="171" t="s">
        <v>7</v>
      </c>
      <c r="E89" s="84"/>
      <c r="F89" s="84"/>
      <c r="G89" s="84"/>
      <c r="H89" s="84"/>
      <c r="I89" s="84"/>
      <c r="J89" s="84"/>
      <c r="K89" s="84"/>
      <c r="L89" s="84"/>
      <c r="M89" s="84"/>
      <c r="N89" s="84"/>
      <c r="O89" s="103"/>
      <c r="P89" s="74"/>
      <c r="Q89" s="45"/>
    </row>
    <row r="90" spans="3:17" ht="11.4" customHeight="1" thickBot="1">
      <c r="C90" s="41"/>
      <c r="D90" s="206"/>
      <c r="E90" s="104"/>
      <c r="F90" s="104"/>
      <c r="G90" s="104"/>
      <c r="H90" s="104"/>
      <c r="I90" s="104"/>
      <c r="J90" s="104"/>
      <c r="K90" s="104"/>
      <c r="L90" s="104"/>
      <c r="M90" s="104"/>
      <c r="N90" s="104"/>
      <c r="O90" s="104"/>
      <c r="P90" s="74"/>
      <c r="Q90" s="45"/>
    </row>
    <row r="91" spans="3:17" ht="20.399999999999999" customHeight="1" thickBot="1">
      <c r="C91" s="41"/>
      <c r="D91" s="205" t="s">
        <v>91</v>
      </c>
      <c r="E91" s="588" t="s">
        <v>8</v>
      </c>
      <c r="F91" s="588"/>
      <c r="G91" s="588"/>
      <c r="H91" s="588"/>
      <c r="I91" s="588"/>
      <c r="J91" s="588"/>
      <c r="K91" s="359"/>
      <c r="L91" s="359"/>
      <c r="M91" s="359"/>
      <c r="N91" s="359"/>
      <c r="O91" s="359"/>
      <c r="P91" s="42"/>
    </row>
    <row r="92" spans="3:17" ht="18.600000000000001" customHeight="1">
      <c r="C92" s="41"/>
      <c r="D92" s="105">
        <v>1</v>
      </c>
      <c r="E92" s="367"/>
      <c r="F92" s="367"/>
      <c r="G92" s="367"/>
      <c r="H92" s="367"/>
      <c r="I92" s="367"/>
      <c r="J92" s="368"/>
      <c r="K92" s="359"/>
      <c r="L92" s="359"/>
      <c r="M92" s="359"/>
      <c r="N92" s="359"/>
      <c r="O92" s="359"/>
      <c r="P92" s="42"/>
    </row>
    <row r="93" spans="3:17" ht="18.600000000000001" customHeight="1">
      <c r="C93" s="41"/>
      <c r="D93" s="106">
        <v>2</v>
      </c>
      <c r="E93" s="348"/>
      <c r="F93" s="348"/>
      <c r="G93" s="348"/>
      <c r="H93" s="348"/>
      <c r="I93" s="348"/>
      <c r="J93" s="569"/>
      <c r="K93" s="359"/>
      <c r="L93" s="359"/>
      <c r="M93" s="359"/>
      <c r="N93" s="359"/>
      <c r="O93" s="359"/>
      <c r="P93" s="42"/>
    </row>
    <row r="94" spans="3:17" ht="18.600000000000001" customHeight="1" thickBot="1">
      <c r="C94" s="41"/>
      <c r="D94" s="107">
        <v>3</v>
      </c>
      <c r="E94" s="355"/>
      <c r="F94" s="355"/>
      <c r="G94" s="355"/>
      <c r="H94" s="355"/>
      <c r="I94" s="355"/>
      <c r="J94" s="374"/>
      <c r="K94" s="359"/>
      <c r="L94" s="359"/>
      <c r="M94" s="359"/>
      <c r="N94" s="359"/>
      <c r="O94" s="359"/>
      <c r="P94" s="42"/>
    </row>
    <row r="95" spans="3:17" ht="9.9" customHeight="1">
      <c r="C95" s="41"/>
      <c r="P95" s="42"/>
    </row>
    <row r="96" spans="3:17" s="34" customFormat="1" ht="19.5" customHeight="1">
      <c r="C96" s="35"/>
      <c r="D96" s="36"/>
      <c r="E96" s="401" t="s">
        <v>239</v>
      </c>
      <c r="F96" s="401"/>
      <c r="G96" s="401"/>
      <c r="H96" s="401"/>
      <c r="I96" s="401"/>
      <c r="J96" s="37"/>
      <c r="K96" s="37"/>
      <c r="L96" s="38"/>
      <c r="M96" s="38"/>
      <c r="N96" s="39"/>
      <c r="O96" s="36"/>
      <c r="P96" s="40"/>
    </row>
    <row r="97" spans="1:17" ht="9.9" customHeight="1" thickBot="1">
      <c r="C97" s="41"/>
      <c r="E97" s="34"/>
      <c r="P97" s="42"/>
    </row>
    <row r="98" spans="1:17" ht="39.75" customHeight="1" thickBot="1">
      <c r="C98" s="41"/>
      <c r="D98" s="570" t="s">
        <v>10</v>
      </c>
      <c r="E98" s="361"/>
      <c r="F98" s="108" t="s">
        <v>11</v>
      </c>
      <c r="G98" s="108" t="s">
        <v>64</v>
      </c>
      <c r="H98" s="360" t="s">
        <v>65</v>
      </c>
      <c r="I98" s="361"/>
      <c r="J98" s="360" t="s">
        <v>23</v>
      </c>
      <c r="K98" s="412"/>
      <c r="L98" s="361"/>
      <c r="M98" s="108" t="s">
        <v>67</v>
      </c>
      <c r="N98" s="108" t="s">
        <v>66</v>
      </c>
      <c r="O98" s="109" t="s">
        <v>61</v>
      </c>
      <c r="P98" s="42"/>
    </row>
    <row r="99" spans="1:17" s="34" customFormat="1" ht="22.2" customHeight="1">
      <c r="C99" s="35"/>
      <c r="D99" s="571"/>
      <c r="E99" s="376"/>
      <c r="F99" s="91"/>
      <c r="G99" s="91"/>
      <c r="H99" s="502"/>
      <c r="I99" s="376"/>
      <c r="J99" s="478"/>
      <c r="K99" s="479"/>
      <c r="L99" s="480"/>
      <c r="M99" s="91"/>
      <c r="N99" s="91"/>
      <c r="O99" s="110"/>
      <c r="P99" s="42"/>
      <c r="Q99" s="29"/>
    </row>
    <row r="100" spans="1:17" s="34" customFormat="1" ht="22.2" customHeight="1" thickBot="1">
      <c r="C100" s="35"/>
      <c r="D100" s="552"/>
      <c r="E100" s="471"/>
      <c r="F100" s="92"/>
      <c r="G100" s="92"/>
      <c r="H100" s="470"/>
      <c r="I100" s="471"/>
      <c r="J100" s="362"/>
      <c r="K100" s="363"/>
      <c r="L100" s="364"/>
      <c r="M100" s="92"/>
      <c r="N100" s="92"/>
      <c r="O100" s="111"/>
      <c r="P100" s="42"/>
      <c r="Q100" s="29"/>
    </row>
    <row r="101" spans="1:17" ht="9.9" customHeight="1">
      <c r="A101" s="34"/>
      <c r="B101" s="34"/>
      <c r="C101" s="35"/>
      <c r="E101" s="79"/>
      <c r="F101" s="79"/>
      <c r="G101" s="79"/>
      <c r="H101" s="79"/>
      <c r="I101" s="79"/>
      <c r="J101" s="79"/>
      <c r="K101" s="79"/>
      <c r="L101" s="112"/>
      <c r="M101" s="112"/>
      <c r="N101" s="45"/>
      <c r="O101" s="45"/>
      <c r="P101" s="42"/>
    </row>
    <row r="102" spans="1:17" s="34" customFormat="1" ht="19.5" customHeight="1">
      <c r="C102" s="35"/>
      <c r="D102" s="36"/>
      <c r="E102" s="477" t="s">
        <v>24</v>
      </c>
      <c r="F102" s="477"/>
      <c r="G102" s="477"/>
      <c r="H102" s="36"/>
      <c r="I102" s="36"/>
      <c r="J102" s="37"/>
      <c r="K102" s="37"/>
      <c r="L102" s="38"/>
      <c r="M102" s="38"/>
      <c r="N102" s="39"/>
      <c r="O102" s="36"/>
      <c r="P102" s="40"/>
    </row>
    <row r="103" spans="1:17" ht="7.95" customHeight="1">
      <c r="C103" s="41"/>
      <c r="P103" s="42"/>
    </row>
    <row r="104" spans="1:17" ht="12" customHeight="1">
      <c r="C104" s="41"/>
      <c r="E104" s="34" t="s">
        <v>247</v>
      </c>
      <c r="P104" s="42"/>
    </row>
    <row r="105" spans="1:17" ht="9.9" customHeight="1" thickBot="1">
      <c r="C105" s="41"/>
      <c r="P105" s="42"/>
    </row>
    <row r="106" spans="1:17" ht="32.4" customHeight="1">
      <c r="C106" s="41"/>
      <c r="D106" s="207"/>
      <c r="E106" s="405" t="s">
        <v>234</v>
      </c>
      <c r="F106" s="403"/>
      <c r="G106" s="403"/>
      <c r="H106" s="406"/>
      <c r="I106" s="402" t="s">
        <v>47</v>
      </c>
      <c r="J106" s="403"/>
      <c r="K106" s="404"/>
      <c r="L106" s="209"/>
      <c r="P106" s="42"/>
    </row>
    <row r="107" spans="1:17" ht="19.95" customHeight="1">
      <c r="C107" s="41"/>
      <c r="D107" s="29"/>
      <c r="E107" s="583" t="s">
        <v>68</v>
      </c>
      <c r="F107" s="584"/>
      <c r="G107" s="584"/>
      <c r="H107" s="584"/>
      <c r="I107" s="395"/>
      <c r="J107" s="395"/>
      <c r="K107" s="396"/>
      <c r="L107" s="30"/>
      <c r="P107" s="42"/>
    </row>
    <row r="108" spans="1:17" ht="19.95" customHeight="1" thickBot="1">
      <c r="C108" s="41"/>
      <c r="D108" s="29"/>
      <c r="E108" s="357" t="s">
        <v>177</v>
      </c>
      <c r="F108" s="358"/>
      <c r="G108" s="358"/>
      <c r="H108" s="358"/>
      <c r="I108" s="397"/>
      <c r="J108" s="397"/>
      <c r="K108" s="398"/>
      <c r="L108" s="208"/>
      <c r="P108" s="42"/>
    </row>
    <row r="109" spans="1:17" ht="7.2" customHeight="1">
      <c r="C109" s="41"/>
      <c r="P109" s="42"/>
    </row>
    <row r="110" spans="1:17" ht="20.100000000000001" customHeight="1">
      <c r="C110" s="113"/>
      <c r="D110" s="573" t="s">
        <v>29</v>
      </c>
      <c r="E110" s="573"/>
      <c r="F110" s="573"/>
      <c r="G110" s="573"/>
      <c r="H110" s="573"/>
      <c r="I110" s="573"/>
      <c r="J110" s="30"/>
      <c r="P110" s="42"/>
    </row>
    <row r="111" spans="1:17" ht="9.9" customHeight="1">
      <c r="C111" s="113"/>
      <c r="D111" s="73"/>
      <c r="E111" s="73"/>
      <c r="F111" s="73"/>
      <c r="G111" s="73"/>
      <c r="H111" s="73"/>
      <c r="I111" s="73"/>
      <c r="J111" s="30"/>
      <c r="P111" s="42"/>
    </row>
    <row r="112" spans="1:17" s="34" customFormat="1" ht="19.5" customHeight="1">
      <c r="C112" s="35"/>
      <c r="D112" s="36"/>
      <c r="E112" s="477" t="s">
        <v>42</v>
      </c>
      <c r="F112" s="477"/>
      <c r="G112" s="477"/>
      <c r="H112" s="36"/>
      <c r="I112" s="36"/>
      <c r="J112" s="37"/>
      <c r="K112" s="37"/>
      <c r="L112" s="38"/>
      <c r="M112" s="38"/>
      <c r="N112" s="39"/>
      <c r="O112" s="36"/>
      <c r="P112" s="40"/>
    </row>
    <row r="113" spans="3:17" ht="9.9" customHeight="1">
      <c r="C113" s="41"/>
      <c r="J113" s="45"/>
      <c r="P113" s="42"/>
    </row>
    <row r="114" spans="3:17" ht="20.100000000000001" customHeight="1">
      <c r="C114" s="41"/>
      <c r="D114" s="29" t="s">
        <v>46</v>
      </c>
      <c r="J114" s="45"/>
      <c r="P114" s="42"/>
    </row>
    <row r="115" spans="3:17" ht="9.9" customHeight="1">
      <c r="C115" s="41"/>
      <c r="P115" s="42"/>
    </row>
    <row r="116" spans="3:17">
      <c r="C116" s="41"/>
      <c r="D116" s="29" t="s">
        <v>189</v>
      </c>
      <c r="P116" s="42"/>
    </row>
    <row r="117" spans="3:17" ht="9.9" customHeight="1">
      <c r="C117" s="41"/>
      <c r="D117" s="29"/>
      <c r="F117" s="55"/>
      <c r="L117" s="55"/>
      <c r="P117" s="42"/>
    </row>
    <row r="118" spans="3:17" ht="17.399999999999999" customHeight="1">
      <c r="C118" s="41"/>
      <c r="D118" s="34"/>
      <c r="E118" s="168" t="s">
        <v>12</v>
      </c>
      <c r="F118" s="172"/>
      <c r="G118" s="175"/>
      <c r="H118" s="352" t="s">
        <v>190</v>
      </c>
      <c r="I118" s="353"/>
      <c r="J118" s="353"/>
      <c r="K118" s="354"/>
      <c r="L118" s="44"/>
      <c r="M118" s="173"/>
      <c r="P118" s="42"/>
    </row>
    <row r="119" spans="3:17" ht="9.9" customHeight="1" thickBot="1">
      <c r="C119" s="68"/>
      <c r="D119" s="94"/>
      <c r="E119" s="95"/>
      <c r="F119" s="95"/>
      <c r="G119" s="95"/>
      <c r="H119" s="95"/>
      <c r="I119" s="95"/>
      <c r="J119" s="95"/>
      <c r="K119" s="95"/>
      <c r="L119" s="174"/>
      <c r="M119" s="95"/>
      <c r="N119" s="95"/>
      <c r="O119" s="95"/>
      <c r="P119" s="71"/>
    </row>
    <row r="120" spans="3:17" ht="9.9" customHeight="1">
      <c r="C120" s="32"/>
      <c r="D120" s="114"/>
      <c r="E120" s="31"/>
      <c r="F120" s="31"/>
      <c r="G120" s="31"/>
      <c r="H120" s="31"/>
      <c r="I120" s="31"/>
      <c r="J120" s="31"/>
      <c r="K120" s="31"/>
      <c r="L120" s="31"/>
      <c r="M120" s="31"/>
      <c r="N120" s="31"/>
      <c r="O120" s="31"/>
      <c r="P120" s="33"/>
    </row>
    <row r="121" spans="3:17" s="34" customFormat="1" ht="21.6" customHeight="1">
      <c r="C121" s="35"/>
      <c r="D121" s="36"/>
      <c r="E121" s="477" t="s">
        <v>43</v>
      </c>
      <c r="F121" s="477"/>
      <c r="G121" s="477"/>
      <c r="H121" s="36"/>
      <c r="I121" s="36"/>
      <c r="J121" s="37"/>
      <c r="K121" s="37"/>
      <c r="L121" s="38"/>
      <c r="M121" s="38"/>
      <c r="N121" s="39"/>
      <c r="O121" s="36"/>
      <c r="P121" s="40"/>
    </row>
    <row r="122" spans="3:17" s="34" customFormat="1" ht="10.95" customHeight="1">
      <c r="C122" s="35"/>
      <c r="D122" s="45"/>
      <c r="E122" s="115"/>
      <c r="F122" s="115"/>
      <c r="G122" s="115"/>
      <c r="H122" s="45"/>
      <c r="I122" s="45"/>
      <c r="J122" s="43"/>
      <c r="K122" s="43"/>
      <c r="N122" s="116"/>
      <c r="O122" s="45"/>
      <c r="P122" s="40"/>
    </row>
    <row r="123" spans="3:17" ht="20.100000000000001" customHeight="1">
      <c r="C123" s="41"/>
      <c r="D123" s="171" t="s">
        <v>240</v>
      </c>
      <c r="E123" s="84"/>
      <c r="F123" s="84"/>
      <c r="G123" s="84"/>
      <c r="H123" s="84"/>
      <c r="I123" s="84"/>
      <c r="J123" s="84"/>
      <c r="K123" s="84"/>
      <c r="L123" s="84"/>
      <c r="M123" s="84"/>
      <c r="N123" s="84"/>
      <c r="O123" s="103"/>
      <c r="P123" s="74"/>
      <c r="Q123" s="45"/>
    </row>
    <row r="124" spans="3:17" ht="9" customHeight="1">
      <c r="C124" s="41"/>
      <c r="D124" s="104"/>
      <c r="E124" s="104"/>
      <c r="F124" s="104"/>
      <c r="G124" s="104"/>
      <c r="H124" s="104"/>
      <c r="I124" s="104"/>
      <c r="J124" s="104"/>
      <c r="K124" s="104"/>
      <c r="L124" s="104"/>
      <c r="M124" s="104"/>
      <c r="N124" s="104"/>
      <c r="O124" s="104"/>
      <c r="P124" s="74"/>
      <c r="Q124" s="45"/>
    </row>
    <row r="125" spans="3:17" s="117" customFormat="1">
      <c r="C125" s="118"/>
      <c r="D125" s="117" t="s">
        <v>117</v>
      </c>
      <c r="P125" s="119"/>
    </row>
    <row r="126" spans="3:17" ht="9.9" customHeight="1" thickBot="1">
      <c r="C126" s="41"/>
      <c r="P126" s="42"/>
    </row>
    <row r="127" spans="3:17" ht="41.4">
      <c r="C127" s="41"/>
      <c r="D127" s="211" t="s">
        <v>45</v>
      </c>
      <c r="E127" s="356" t="s">
        <v>235</v>
      </c>
      <c r="F127" s="356"/>
      <c r="G127" s="210" t="s">
        <v>31</v>
      </c>
      <c r="H127" s="198" t="s">
        <v>13</v>
      </c>
      <c r="I127" s="198" t="s">
        <v>69</v>
      </c>
      <c r="J127" s="213" t="s">
        <v>194</v>
      </c>
      <c r="K127" s="214"/>
      <c r="P127" s="42"/>
    </row>
    <row r="128" spans="3:17" ht="20.399999999999999" customHeight="1">
      <c r="C128" s="41"/>
      <c r="D128" s="212" t="s">
        <v>85</v>
      </c>
      <c r="E128" s="348"/>
      <c r="F128" s="348"/>
      <c r="G128" s="67"/>
      <c r="H128" s="81"/>
      <c r="I128" s="81"/>
      <c r="J128" s="82"/>
      <c r="K128" s="214"/>
      <c r="P128" s="42"/>
    </row>
    <row r="129" spans="1:17" ht="20.399999999999999" customHeight="1">
      <c r="C129" s="41"/>
      <c r="D129" s="212" t="s">
        <v>86</v>
      </c>
      <c r="E129" s="348"/>
      <c r="F129" s="348"/>
      <c r="G129" s="67"/>
      <c r="H129" s="81"/>
      <c r="I129" s="81"/>
      <c r="J129" s="82"/>
      <c r="K129" s="214"/>
      <c r="P129" s="42"/>
    </row>
    <row r="130" spans="1:17" ht="20.399999999999999" customHeight="1">
      <c r="C130" s="41"/>
      <c r="D130" s="212" t="s">
        <v>87</v>
      </c>
      <c r="E130" s="348"/>
      <c r="F130" s="348"/>
      <c r="G130" s="67"/>
      <c r="H130" s="81"/>
      <c r="I130" s="81"/>
      <c r="J130" s="82"/>
      <c r="K130" s="214"/>
      <c r="P130" s="42"/>
    </row>
    <row r="131" spans="1:17" ht="20.399999999999999" customHeight="1">
      <c r="C131" s="41"/>
      <c r="D131" s="212" t="s">
        <v>272</v>
      </c>
      <c r="E131" s="348"/>
      <c r="F131" s="348"/>
      <c r="G131" s="67"/>
      <c r="H131" s="81"/>
      <c r="I131" s="81"/>
      <c r="J131" s="82"/>
      <c r="K131" s="214"/>
      <c r="P131" s="42"/>
    </row>
    <row r="132" spans="1:17" ht="20.399999999999999" customHeight="1" thickBot="1">
      <c r="C132" s="41"/>
      <c r="D132" s="217" t="s">
        <v>273</v>
      </c>
      <c r="E132" s="355"/>
      <c r="F132" s="355"/>
      <c r="G132" s="216"/>
      <c r="H132" s="215"/>
      <c r="I132" s="215"/>
      <c r="J132" s="111"/>
      <c r="K132" s="214"/>
      <c r="P132" s="42"/>
    </row>
    <row r="133" spans="1:17" ht="16.2" customHeight="1">
      <c r="C133" s="41"/>
      <c r="D133" s="120"/>
      <c r="E133" s="120"/>
      <c r="F133" s="120"/>
      <c r="H133" s="167"/>
      <c r="I133" s="167"/>
      <c r="J133" s="101"/>
      <c r="K133" s="79"/>
      <c r="P133" s="42"/>
    </row>
    <row r="134" spans="1:17" ht="20.100000000000001" customHeight="1">
      <c r="C134" s="41"/>
      <c r="D134" s="171" t="s">
        <v>241</v>
      </c>
      <c r="E134" s="84"/>
      <c r="F134" s="84"/>
      <c r="G134" s="84"/>
      <c r="H134" s="84"/>
      <c r="I134" s="84"/>
      <c r="J134" s="84"/>
      <c r="K134" s="84"/>
      <c r="L134" s="84"/>
      <c r="M134" s="84"/>
      <c r="N134" s="84"/>
      <c r="O134" s="103"/>
      <c r="P134" s="74"/>
      <c r="Q134" s="45"/>
    </row>
    <row r="135" spans="1:17" ht="14.4" customHeight="1">
      <c r="C135" s="41"/>
      <c r="D135" s="104"/>
      <c r="E135" s="104"/>
      <c r="F135" s="104"/>
      <c r="G135" s="104"/>
      <c r="H135" s="104"/>
      <c r="I135" s="104"/>
      <c r="J135" s="104"/>
      <c r="K135" s="104"/>
      <c r="L135" s="104"/>
      <c r="M135" s="104"/>
      <c r="N135" s="104"/>
      <c r="O135" s="104"/>
      <c r="P135" s="74"/>
      <c r="Q135" s="45"/>
    </row>
    <row r="136" spans="1:17" ht="20.100000000000001" customHeight="1">
      <c r="C136" s="41"/>
      <c r="D136" s="352" t="s">
        <v>242</v>
      </c>
      <c r="E136" s="353"/>
      <c r="F136" s="354"/>
      <c r="G136" s="121"/>
      <c r="H136" s="122"/>
      <c r="I136" s="352" t="s">
        <v>243</v>
      </c>
      <c r="J136" s="353"/>
      <c r="K136" s="353"/>
      <c r="L136" s="354"/>
      <c r="M136" s="123"/>
      <c r="N136" s="104"/>
      <c r="O136" s="104"/>
      <c r="P136" s="74"/>
      <c r="Q136" s="45"/>
    </row>
    <row r="137" spans="1:17" ht="8.4" customHeight="1">
      <c r="C137" s="41"/>
      <c r="D137" s="104"/>
      <c r="E137" s="104"/>
      <c r="F137" s="104"/>
      <c r="G137" s="104"/>
      <c r="H137" s="104"/>
      <c r="I137" s="104"/>
      <c r="J137" s="104"/>
      <c r="K137" s="104"/>
      <c r="L137" s="104"/>
      <c r="M137" s="104"/>
      <c r="N137" s="104"/>
      <c r="O137" s="104"/>
      <c r="P137" s="74"/>
      <c r="Q137" s="45"/>
    </row>
    <row r="138" spans="1:17" s="117" customFormat="1">
      <c r="A138" s="124"/>
      <c r="B138" s="124"/>
      <c r="C138" s="118"/>
      <c r="D138" s="117" t="s">
        <v>123</v>
      </c>
      <c r="P138" s="42"/>
    </row>
    <row r="139" spans="1:17" ht="8.4" customHeight="1" thickBot="1">
      <c r="C139" s="41"/>
      <c r="H139" s="187"/>
      <c r="J139" s="187"/>
      <c r="P139" s="42"/>
    </row>
    <row r="140" spans="1:17" ht="38.25" customHeight="1">
      <c r="C140" s="41"/>
      <c r="D140" s="211" t="s">
        <v>45</v>
      </c>
      <c r="E140" s="356" t="s">
        <v>236</v>
      </c>
      <c r="F140" s="356"/>
      <c r="G140" s="210" t="s">
        <v>31</v>
      </c>
      <c r="H140" s="221" t="s">
        <v>124</v>
      </c>
      <c r="I140" s="198" t="s">
        <v>69</v>
      </c>
      <c r="J140" s="222" t="s">
        <v>194</v>
      </c>
      <c r="K140" s="214"/>
      <c r="P140" s="42"/>
    </row>
    <row r="141" spans="1:17" ht="20.399999999999999" customHeight="1">
      <c r="C141" s="41"/>
      <c r="D141" s="212" t="s">
        <v>85</v>
      </c>
      <c r="E141" s="348"/>
      <c r="F141" s="348"/>
      <c r="G141" s="67"/>
      <c r="H141" s="81"/>
      <c r="I141" s="81"/>
      <c r="J141" s="82"/>
      <c r="K141" s="214"/>
      <c r="P141" s="42"/>
    </row>
    <row r="142" spans="1:17" ht="20.399999999999999" customHeight="1">
      <c r="C142" s="203"/>
      <c r="D142" s="212" t="s">
        <v>86</v>
      </c>
      <c r="E142" s="348"/>
      <c r="F142" s="348"/>
      <c r="G142" s="67"/>
      <c r="H142" s="81"/>
      <c r="I142" s="81"/>
      <c r="J142" s="82"/>
      <c r="K142" s="214"/>
      <c r="P142" s="42"/>
    </row>
    <row r="143" spans="1:17" ht="20.399999999999999" customHeight="1">
      <c r="C143" s="203"/>
      <c r="D143" s="212" t="s">
        <v>87</v>
      </c>
      <c r="E143" s="348"/>
      <c r="F143" s="348"/>
      <c r="G143" s="67"/>
      <c r="H143" s="81"/>
      <c r="I143" s="81"/>
      <c r="J143" s="82"/>
      <c r="K143" s="214"/>
      <c r="P143" s="42"/>
    </row>
    <row r="144" spans="1:17" ht="20.399999999999999" customHeight="1">
      <c r="C144" s="41"/>
      <c r="D144" s="212" t="s">
        <v>272</v>
      </c>
      <c r="E144" s="348"/>
      <c r="F144" s="348"/>
      <c r="G144" s="67"/>
      <c r="H144" s="81"/>
      <c r="I144" s="81"/>
      <c r="J144" s="82"/>
      <c r="K144" s="214"/>
      <c r="P144" s="42"/>
    </row>
    <row r="145" spans="3:16" ht="20.399999999999999" customHeight="1" thickBot="1">
      <c r="C145" s="41"/>
      <c r="D145" s="217" t="s">
        <v>273</v>
      </c>
      <c r="E145" s="355"/>
      <c r="F145" s="355"/>
      <c r="G145" s="196"/>
      <c r="H145" s="92"/>
      <c r="I145" s="215"/>
      <c r="J145" s="218"/>
      <c r="K145" s="209"/>
      <c r="P145" s="42"/>
    </row>
    <row r="146" spans="3:16" ht="9.9" customHeight="1">
      <c r="C146" s="41"/>
      <c r="D146" s="220"/>
      <c r="G146" s="189"/>
      <c r="H146" s="125"/>
      <c r="I146" s="219"/>
      <c r="J146" s="189"/>
      <c r="P146" s="42"/>
    </row>
    <row r="147" spans="3:16" ht="9.9" customHeight="1">
      <c r="C147" s="41"/>
      <c r="H147" s="125"/>
      <c r="I147" s="51"/>
      <c r="P147" s="42"/>
    </row>
    <row r="148" spans="3:16" ht="16.95" customHeight="1">
      <c r="C148" s="41"/>
      <c r="D148" s="29" t="s">
        <v>248</v>
      </c>
      <c r="P148" s="42"/>
    </row>
    <row r="149" spans="3:16" ht="16.95" customHeight="1">
      <c r="C149" s="41"/>
      <c r="H149" s="125"/>
      <c r="I149" s="51"/>
      <c r="P149" s="42"/>
    </row>
    <row r="150" spans="3:16" ht="9.9" customHeight="1">
      <c r="C150" s="41"/>
      <c r="H150" s="125"/>
      <c r="I150" s="51"/>
      <c r="P150" s="42"/>
    </row>
    <row r="151" spans="3:16" s="34" customFormat="1" ht="19.5" customHeight="1">
      <c r="C151" s="35"/>
      <c r="D151" s="36"/>
      <c r="E151" s="477" t="s">
        <v>166</v>
      </c>
      <c r="F151" s="477"/>
      <c r="G151" s="477"/>
      <c r="H151" s="481"/>
      <c r="I151" s="481"/>
      <c r="J151" s="37"/>
      <c r="K151" s="37"/>
      <c r="L151" s="38"/>
      <c r="M151" s="38"/>
      <c r="N151" s="39"/>
      <c r="O151" s="36"/>
      <c r="P151" s="40"/>
    </row>
    <row r="152" spans="3:16" ht="9.9" customHeight="1" thickBot="1">
      <c r="C152" s="41"/>
      <c r="P152" s="42"/>
    </row>
    <row r="153" spans="3:16" s="73" customFormat="1" ht="27.75" customHeight="1" thickBot="1">
      <c r="C153" s="126"/>
      <c r="D153" s="517" t="s">
        <v>49</v>
      </c>
      <c r="E153" s="411"/>
      <c r="F153" s="411"/>
      <c r="G153" s="366"/>
      <c r="H153" s="365" t="s">
        <v>100</v>
      </c>
      <c r="I153" s="411"/>
      <c r="J153" s="411"/>
      <c r="K153" s="366"/>
      <c r="L153" s="482" t="s">
        <v>195</v>
      </c>
      <c r="M153" s="483"/>
      <c r="N153" s="483"/>
      <c r="O153" s="484"/>
      <c r="P153" s="127"/>
    </row>
    <row r="154" spans="3:16" ht="20.100000000000001" customHeight="1">
      <c r="C154" s="41"/>
      <c r="D154" s="419" t="s">
        <v>118</v>
      </c>
      <c r="E154" s="420"/>
      <c r="F154" s="420"/>
      <c r="G154" s="421"/>
      <c r="H154" s="518"/>
      <c r="I154" s="519"/>
      <c r="J154" s="519"/>
      <c r="K154" s="520"/>
      <c r="L154" s="472"/>
      <c r="M154" s="472"/>
      <c r="N154" s="472"/>
      <c r="O154" s="473"/>
      <c r="P154" s="42"/>
    </row>
    <row r="155" spans="3:16" ht="20.100000000000001" customHeight="1" thickBot="1">
      <c r="C155" s="41"/>
      <c r="D155" s="514" t="s">
        <v>50</v>
      </c>
      <c r="E155" s="515"/>
      <c r="F155" s="515"/>
      <c r="G155" s="516"/>
      <c r="H155" s="382"/>
      <c r="I155" s="383"/>
      <c r="J155" s="383"/>
      <c r="K155" s="384"/>
      <c r="L155" s="382"/>
      <c r="M155" s="383"/>
      <c r="N155" s="383"/>
      <c r="O155" s="489"/>
      <c r="P155" s="42"/>
    </row>
    <row r="156" spans="3:16" ht="9.9" customHeight="1" thickBot="1">
      <c r="C156" s="41"/>
      <c r="D156" s="128"/>
      <c r="E156" s="30"/>
      <c r="F156" s="30"/>
      <c r="G156" s="30"/>
      <c r="H156" s="129"/>
      <c r="I156" s="129"/>
      <c r="J156" s="129"/>
      <c r="K156" s="129"/>
      <c r="L156" s="130"/>
      <c r="M156" s="130"/>
      <c r="N156" s="130"/>
      <c r="O156" s="130"/>
      <c r="P156" s="42"/>
    </row>
    <row r="157" spans="3:16" s="73" customFormat="1" ht="27" customHeight="1" thickBot="1">
      <c r="C157" s="126"/>
      <c r="D157" s="517" t="s">
        <v>25</v>
      </c>
      <c r="E157" s="411"/>
      <c r="F157" s="411"/>
      <c r="G157" s="366"/>
      <c r="H157" s="365" t="s">
        <v>100</v>
      </c>
      <c r="I157" s="411"/>
      <c r="J157" s="411"/>
      <c r="K157" s="366"/>
      <c r="L157" s="482" t="s">
        <v>196</v>
      </c>
      <c r="M157" s="483"/>
      <c r="N157" s="483"/>
      <c r="O157" s="484"/>
      <c r="P157" s="127"/>
    </row>
    <row r="158" spans="3:16" ht="24.9" customHeight="1">
      <c r="C158" s="41"/>
      <c r="D158" s="419" t="s">
        <v>244</v>
      </c>
      <c r="E158" s="420"/>
      <c r="F158" s="420"/>
      <c r="G158" s="421"/>
      <c r="H158" s="472"/>
      <c r="I158" s="472"/>
      <c r="J158" s="472"/>
      <c r="K158" s="472"/>
      <c r="L158" s="472"/>
      <c r="M158" s="472"/>
      <c r="N158" s="472"/>
      <c r="O158" s="473"/>
      <c r="P158" s="42"/>
    </row>
    <row r="159" spans="3:16" ht="19.95" customHeight="1">
      <c r="C159" s="41"/>
      <c r="D159" s="106" t="s">
        <v>93</v>
      </c>
      <c r="E159" s="504" t="s">
        <v>205</v>
      </c>
      <c r="F159" s="504"/>
      <c r="G159" s="504"/>
      <c r="H159" s="431"/>
      <c r="I159" s="431"/>
      <c r="J159" s="431"/>
      <c r="K159" s="431"/>
      <c r="L159" s="474"/>
      <c r="M159" s="474"/>
      <c r="N159" s="474"/>
      <c r="O159" s="475"/>
      <c r="P159" s="42"/>
    </row>
    <row r="160" spans="3:16" ht="19.95" customHeight="1">
      <c r="C160" s="41"/>
      <c r="D160" s="106" t="s">
        <v>94</v>
      </c>
      <c r="E160" s="377" t="s">
        <v>156</v>
      </c>
      <c r="F160" s="378"/>
      <c r="G160" s="379"/>
      <c r="H160" s="431"/>
      <c r="I160" s="431"/>
      <c r="J160" s="431"/>
      <c r="K160" s="431"/>
      <c r="L160" s="522"/>
      <c r="M160" s="523"/>
      <c r="N160" s="523"/>
      <c r="O160" s="524"/>
      <c r="P160" s="42"/>
    </row>
    <row r="161" spans="1:17" ht="19.95" customHeight="1">
      <c r="C161" s="41"/>
      <c r="D161" s="106" t="s">
        <v>95</v>
      </c>
      <c r="E161" s="504" t="s">
        <v>206</v>
      </c>
      <c r="F161" s="504"/>
      <c r="G161" s="504"/>
      <c r="H161" s="431"/>
      <c r="I161" s="431"/>
      <c r="J161" s="431"/>
      <c r="K161" s="431"/>
      <c r="L161" s="474"/>
      <c r="M161" s="474"/>
      <c r="N161" s="474"/>
      <c r="O161" s="475"/>
      <c r="P161" s="42"/>
    </row>
    <row r="162" spans="1:17" ht="19.95" customHeight="1">
      <c r="C162" s="41"/>
      <c r="D162" s="106" t="s">
        <v>157</v>
      </c>
      <c r="E162" s="377" t="s">
        <v>98</v>
      </c>
      <c r="F162" s="378"/>
      <c r="G162" s="379"/>
      <c r="H162" s="431"/>
      <c r="I162" s="431"/>
      <c r="J162" s="431"/>
      <c r="K162" s="431"/>
      <c r="L162" s="522"/>
      <c r="M162" s="523"/>
      <c r="N162" s="523"/>
      <c r="O162" s="524"/>
      <c r="P162" s="42"/>
    </row>
    <row r="163" spans="1:17" ht="19.95" customHeight="1">
      <c r="C163" s="41"/>
      <c r="D163" s="106" t="s">
        <v>158</v>
      </c>
      <c r="E163" s="504" t="s">
        <v>99</v>
      </c>
      <c r="F163" s="504"/>
      <c r="G163" s="504"/>
      <c r="H163" s="431"/>
      <c r="I163" s="431"/>
      <c r="J163" s="431"/>
      <c r="K163" s="431"/>
      <c r="L163" s="474"/>
      <c r="M163" s="474"/>
      <c r="N163" s="474"/>
      <c r="O163" s="475"/>
      <c r="P163" s="42"/>
    </row>
    <row r="164" spans="1:17" ht="20.399999999999999" customHeight="1">
      <c r="C164" s="41"/>
      <c r="D164" s="441" t="s">
        <v>27</v>
      </c>
      <c r="E164" s="442"/>
      <c r="F164" s="442"/>
      <c r="G164" s="443"/>
      <c r="H164" s="431"/>
      <c r="I164" s="431"/>
      <c r="J164" s="431"/>
      <c r="K164" s="431"/>
      <c r="L164" s="474"/>
      <c r="M164" s="474"/>
      <c r="N164" s="474"/>
      <c r="O164" s="475"/>
      <c r="P164" s="42"/>
    </row>
    <row r="165" spans="1:17" ht="20.399999999999999" customHeight="1" thickBot="1">
      <c r="C165" s="41"/>
      <c r="D165" s="514" t="s">
        <v>14</v>
      </c>
      <c r="E165" s="515"/>
      <c r="F165" s="515"/>
      <c r="G165" s="516"/>
      <c r="H165" s="432"/>
      <c r="I165" s="432"/>
      <c r="J165" s="432"/>
      <c r="K165" s="382"/>
      <c r="L165" s="432"/>
      <c r="M165" s="432"/>
      <c r="N165" s="432"/>
      <c r="O165" s="433"/>
      <c r="P165" s="42"/>
    </row>
    <row r="166" spans="1:17" ht="9.9" customHeight="1">
      <c r="C166" s="41"/>
      <c r="P166" s="42"/>
    </row>
    <row r="167" spans="1:17" ht="9.9" customHeight="1">
      <c r="C167" s="41"/>
      <c r="P167" s="42"/>
    </row>
    <row r="168" spans="1:17" s="34" customFormat="1" ht="19.5" customHeight="1">
      <c r="C168" s="35"/>
      <c r="D168" s="36"/>
      <c r="E168" s="477" t="s">
        <v>167</v>
      </c>
      <c r="F168" s="477"/>
      <c r="G168" s="477"/>
      <c r="H168" s="36"/>
      <c r="I168" s="36"/>
      <c r="J168" s="37"/>
      <c r="K168" s="37"/>
      <c r="L168" s="38"/>
      <c r="M168" s="38"/>
      <c r="N168" s="39"/>
      <c r="O168" s="36"/>
      <c r="P168" s="40"/>
    </row>
    <row r="169" spans="1:17" ht="9.9" customHeight="1">
      <c r="A169" s="30"/>
      <c r="B169" s="30"/>
      <c r="C169" s="41"/>
      <c r="E169" s="58"/>
      <c r="F169" s="58"/>
      <c r="G169" s="58"/>
      <c r="H169" s="58"/>
      <c r="I169" s="58"/>
      <c r="P169" s="42"/>
    </row>
    <row r="170" spans="1:17" ht="20.100000000000001" customHeight="1">
      <c r="A170" s="30"/>
      <c r="B170" s="30"/>
      <c r="C170" s="41"/>
      <c r="D170" s="573" t="s">
        <v>15</v>
      </c>
      <c r="E170" s="573"/>
      <c r="F170" s="573"/>
      <c r="G170" s="573"/>
      <c r="H170" s="573"/>
      <c r="I170" s="573"/>
      <c r="J170" s="573"/>
      <c r="K170" s="573"/>
      <c r="L170" s="573"/>
      <c r="P170" s="42"/>
    </row>
    <row r="171" spans="1:17" ht="9.9" customHeight="1">
      <c r="A171" s="30"/>
      <c r="B171" s="30"/>
      <c r="C171" s="41"/>
      <c r="E171" s="73"/>
      <c r="F171" s="73"/>
      <c r="G171" s="73"/>
      <c r="H171" s="73"/>
      <c r="I171" s="73"/>
      <c r="P171" s="42"/>
    </row>
    <row r="172" spans="1:17" ht="15" customHeight="1">
      <c r="C172" s="41"/>
      <c r="D172" s="29" t="s">
        <v>79</v>
      </c>
      <c r="P172" s="42"/>
    </row>
    <row r="173" spans="1:17" ht="9.9" customHeight="1" thickBot="1">
      <c r="C173" s="41"/>
      <c r="P173" s="42"/>
    </row>
    <row r="174" spans="1:17" ht="28.5" customHeight="1" thickBot="1">
      <c r="C174" s="131"/>
      <c r="D174" s="511" t="s">
        <v>16</v>
      </c>
      <c r="E174" s="512"/>
      <c r="F174" s="512"/>
      <c r="G174" s="513"/>
      <c r="H174" s="365" t="s">
        <v>100</v>
      </c>
      <c r="I174" s="411"/>
      <c r="J174" s="411"/>
      <c r="K174" s="366"/>
      <c r="L174" s="482" t="s">
        <v>195</v>
      </c>
      <c r="M174" s="483"/>
      <c r="N174" s="483"/>
      <c r="O174" s="484"/>
      <c r="P174" s="86"/>
      <c r="Q174" s="30"/>
    </row>
    <row r="175" spans="1:17" ht="20.100000000000001" customHeight="1">
      <c r="C175" s="41"/>
      <c r="D175" s="385"/>
      <c r="E175" s="386"/>
      <c r="F175" s="386"/>
      <c r="G175" s="387"/>
      <c r="H175" s="518"/>
      <c r="I175" s="519"/>
      <c r="J175" s="519"/>
      <c r="K175" s="520"/>
      <c r="L175" s="518"/>
      <c r="M175" s="519"/>
      <c r="N175" s="519"/>
      <c r="O175" s="525"/>
      <c r="P175" s="42"/>
    </row>
    <row r="176" spans="1:17" ht="20.100000000000001" customHeight="1">
      <c r="C176" s="41"/>
      <c r="D176" s="371"/>
      <c r="E176" s="372"/>
      <c r="F176" s="372"/>
      <c r="G176" s="373"/>
      <c r="H176" s="522"/>
      <c r="I176" s="523"/>
      <c r="J176" s="523"/>
      <c r="K176" s="526"/>
      <c r="L176" s="522"/>
      <c r="M176" s="523"/>
      <c r="N176" s="523"/>
      <c r="O176" s="524"/>
      <c r="P176" s="42"/>
    </row>
    <row r="177" spans="3:17" ht="20.100000000000001" customHeight="1" thickBot="1">
      <c r="C177" s="41"/>
      <c r="D177" s="508"/>
      <c r="E177" s="509"/>
      <c r="F177" s="509"/>
      <c r="G177" s="510"/>
      <c r="H177" s="382"/>
      <c r="I177" s="383"/>
      <c r="J177" s="383"/>
      <c r="K177" s="384"/>
      <c r="L177" s="382"/>
      <c r="M177" s="383"/>
      <c r="N177" s="383"/>
      <c r="O177" s="489"/>
      <c r="P177" s="42"/>
    </row>
    <row r="178" spans="3:17" ht="20.100000000000001" customHeight="1" thickBot="1">
      <c r="C178" s="68"/>
      <c r="D178" s="132"/>
      <c r="E178" s="132"/>
      <c r="F178" s="132"/>
      <c r="G178" s="132"/>
      <c r="H178" s="133"/>
      <c r="I178" s="133"/>
      <c r="J178" s="133"/>
      <c r="K178" s="133"/>
      <c r="L178" s="133"/>
      <c r="M178" s="133"/>
      <c r="N178" s="134"/>
      <c r="O178" s="133"/>
      <c r="P178" s="71"/>
    </row>
    <row r="179" spans="3:17" ht="9.75" customHeight="1">
      <c r="C179" s="32"/>
      <c r="D179" s="114"/>
      <c r="E179" s="31"/>
      <c r="F179" s="31"/>
      <c r="G179" s="31"/>
      <c r="H179" s="31"/>
      <c r="I179" s="31"/>
      <c r="J179" s="31"/>
      <c r="K179" s="31"/>
      <c r="L179" s="31"/>
      <c r="M179" s="31"/>
      <c r="N179" s="31"/>
      <c r="O179" s="31"/>
      <c r="P179" s="33"/>
    </row>
    <row r="180" spans="3:17" s="34" customFormat="1" ht="19.5" customHeight="1">
      <c r="C180" s="35"/>
      <c r="D180" s="36"/>
      <c r="E180" s="477" t="s">
        <v>168</v>
      </c>
      <c r="F180" s="477"/>
      <c r="G180" s="477"/>
      <c r="H180" s="481"/>
      <c r="I180" s="481"/>
      <c r="J180" s="37"/>
      <c r="K180" s="37"/>
      <c r="L180" s="38"/>
      <c r="M180" s="38"/>
      <c r="N180" s="39"/>
      <c r="O180" s="36"/>
      <c r="P180" s="40"/>
    </row>
    <row r="181" spans="3:17" ht="9.9" customHeight="1" thickBot="1">
      <c r="C181" s="41"/>
      <c r="P181" s="42"/>
    </row>
    <row r="182" spans="3:17" ht="26.25" customHeight="1" thickBot="1">
      <c r="C182" s="131"/>
      <c r="D182" s="511" t="s">
        <v>70</v>
      </c>
      <c r="E182" s="512"/>
      <c r="F182" s="512"/>
      <c r="G182" s="513"/>
      <c r="H182" s="365" t="s">
        <v>100</v>
      </c>
      <c r="I182" s="411"/>
      <c r="J182" s="411"/>
      <c r="K182" s="366"/>
      <c r="L182" s="482" t="s">
        <v>196</v>
      </c>
      <c r="M182" s="483"/>
      <c r="N182" s="483"/>
      <c r="O182" s="484"/>
      <c r="P182" s="86"/>
      <c r="Q182" s="30"/>
    </row>
    <row r="183" spans="3:17" ht="20.100000000000001" customHeight="1">
      <c r="C183" s="41"/>
      <c r="D183" s="419" t="s">
        <v>71</v>
      </c>
      <c r="E183" s="420"/>
      <c r="F183" s="420"/>
      <c r="G183" s="421"/>
      <c r="H183" s="472"/>
      <c r="I183" s="472"/>
      <c r="J183" s="472"/>
      <c r="K183" s="472"/>
      <c r="L183" s="472"/>
      <c r="M183" s="472"/>
      <c r="N183" s="472"/>
      <c r="O183" s="473"/>
      <c r="P183" s="42"/>
    </row>
    <row r="184" spans="3:17" ht="20.100000000000001" customHeight="1" thickBot="1">
      <c r="C184" s="41"/>
      <c r="D184" s="416" t="s">
        <v>50</v>
      </c>
      <c r="E184" s="417"/>
      <c r="F184" s="417"/>
      <c r="G184" s="418"/>
      <c r="H184" s="382"/>
      <c r="I184" s="383"/>
      <c r="J184" s="383"/>
      <c r="K184" s="384"/>
      <c r="L184" s="382"/>
      <c r="M184" s="383"/>
      <c r="N184" s="383"/>
      <c r="O184" s="489"/>
      <c r="P184" s="42"/>
    </row>
    <row r="185" spans="3:17" ht="9.9" customHeight="1" thickBot="1">
      <c r="C185" s="41"/>
      <c r="D185" s="128"/>
      <c r="H185" s="129"/>
      <c r="I185" s="129"/>
      <c r="J185" s="129"/>
      <c r="K185" s="129"/>
      <c r="L185" s="129"/>
      <c r="M185" s="129"/>
      <c r="N185" s="129"/>
      <c r="O185" s="129"/>
      <c r="P185" s="42"/>
    </row>
    <row r="186" spans="3:17" ht="27" customHeight="1" thickBot="1">
      <c r="C186" s="131"/>
      <c r="D186" s="511" t="s">
        <v>28</v>
      </c>
      <c r="E186" s="512"/>
      <c r="F186" s="512"/>
      <c r="G186" s="513"/>
      <c r="H186" s="365" t="s">
        <v>100</v>
      </c>
      <c r="I186" s="411"/>
      <c r="J186" s="411"/>
      <c r="K186" s="366"/>
      <c r="L186" s="482" t="s">
        <v>196</v>
      </c>
      <c r="M186" s="483"/>
      <c r="N186" s="483"/>
      <c r="O186" s="484"/>
      <c r="P186" s="86"/>
      <c r="Q186" s="30"/>
    </row>
    <row r="187" spans="3:17" ht="20.100000000000001" customHeight="1">
      <c r="C187" s="41"/>
      <c r="D187" s="486" t="s">
        <v>245</v>
      </c>
      <c r="E187" s="487"/>
      <c r="F187" s="487"/>
      <c r="G187" s="488"/>
      <c r="H187" s="424"/>
      <c r="I187" s="425"/>
      <c r="J187" s="425"/>
      <c r="K187" s="521"/>
      <c r="L187" s="424"/>
      <c r="M187" s="425"/>
      <c r="N187" s="425"/>
      <c r="O187" s="426"/>
      <c r="P187" s="42"/>
    </row>
    <row r="188" spans="3:17" ht="20.100000000000001" customHeight="1">
      <c r="C188" s="41"/>
      <c r="D188" s="485" t="s">
        <v>159</v>
      </c>
      <c r="E188" s="378"/>
      <c r="F188" s="378"/>
      <c r="G188" s="379"/>
      <c r="H188" s="427"/>
      <c r="I188" s="428"/>
      <c r="J188" s="428"/>
      <c r="K188" s="429"/>
      <c r="L188" s="427"/>
      <c r="M188" s="428"/>
      <c r="N188" s="428"/>
      <c r="O188" s="434"/>
      <c r="P188" s="42"/>
    </row>
    <row r="189" spans="3:17" ht="20.100000000000001" customHeight="1">
      <c r="C189" s="41"/>
      <c r="D189" s="485" t="s">
        <v>160</v>
      </c>
      <c r="E189" s="378"/>
      <c r="F189" s="378"/>
      <c r="G189" s="379"/>
      <c r="H189" s="427"/>
      <c r="I189" s="428"/>
      <c r="J189" s="428"/>
      <c r="K189" s="429"/>
      <c r="L189" s="427"/>
      <c r="M189" s="428"/>
      <c r="N189" s="428"/>
      <c r="O189" s="434"/>
      <c r="P189" s="42"/>
    </row>
    <row r="190" spans="3:17" ht="20.100000000000001" customHeight="1">
      <c r="C190" s="41"/>
      <c r="D190" s="485" t="s">
        <v>97</v>
      </c>
      <c r="E190" s="378"/>
      <c r="F190" s="378"/>
      <c r="G190" s="379"/>
      <c r="H190" s="427"/>
      <c r="I190" s="428"/>
      <c r="J190" s="428"/>
      <c r="K190" s="429"/>
      <c r="L190" s="427"/>
      <c r="M190" s="428"/>
      <c r="N190" s="428"/>
      <c r="O190" s="434"/>
      <c r="P190" s="42"/>
    </row>
    <row r="191" spans="3:17" ht="20.100000000000001" customHeight="1">
      <c r="C191" s="41"/>
      <c r="D191" s="485" t="s">
        <v>161</v>
      </c>
      <c r="E191" s="378"/>
      <c r="F191" s="378"/>
      <c r="G191" s="379"/>
      <c r="H191" s="427"/>
      <c r="I191" s="428"/>
      <c r="J191" s="428"/>
      <c r="K191" s="429"/>
      <c r="L191" s="427"/>
      <c r="M191" s="428"/>
      <c r="N191" s="428"/>
      <c r="O191" s="434"/>
      <c r="P191" s="42"/>
    </row>
    <row r="192" spans="3:17" ht="20.100000000000001" customHeight="1" thickBot="1">
      <c r="C192" s="41"/>
      <c r="D192" s="416" t="s">
        <v>26</v>
      </c>
      <c r="E192" s="417"/>
      <c r="F192" s="417"/>
      <c r="G192" s="418"/>
      <c r="H192" s="380"/>
      <c r="I192" s="381"/>
      <c r="J192" s="381"/>
      <c r="K192" s="381"/>
      <c r="L192" s="380"/>
      <c r="M192" s="381"/>
      <c r="N192" s="381"/>
      <c r="O192" s="430"/>
      <c r="P192" s="42"/>
    </row>
    <row r="193" spans="3:16" ht="9.9" customHeight="1">
      <c r="C193" s="41"/>
      <c r="P193" s="42"/>
    </row>
    <row r="194" spans="3:16" ht="20.100000000000001" customHeight="1">
      <c r="C194" s="41"/>
      <c r="D194" s="29" t="s">
        <v>80</v>
      </c>
      <c r="I194" s="46"/>
      <c r="J194" s="46"/>
      <c r="K194" s="438"/>
      <c r="L194" s="438"/>
      <c r="P194" s="42"/>
    </row>
    <row r="195" spans="3:16" ht="9.9" customHeight="1" thickBot="1">
      <c r="C195" s="41"/>
      <c r="D195" s="45"/>
      <c r="E195" s="51"/>
      <c r="F195" s="51"/>
      <c r="G195" s="51"/>
      <c r="H195" s="51"/>
      <c r="P195" s="42"/>
    </row>
    <row r="196" spans="3:16" ht="20.100000000000001" customHeight="1" thickBot="1">
      <c r="C196" s="41"/>
      <c r="D196" s="29" t="s">
        <v>89</v>
      </c>
      <c r="I196" s="135"/>
      <c r="J196" s="136">
        <f ca="1">J198-1</f>
        <v>2021</v>
      </c>
      <c r="K196" s="439"/>
      <c r="L196" s="440"/>
      <c r="P196" s="42"/>
    </row>
    <row r="197" spans="3:16" ht="9.9" customHeight="1" thickBot="1">
      <c r="C197" s="41"/>
      <c r="P197" s="42"/>
    </row>
    <row r="198" spans="3:16" ht="20.100000000000001" customHeight="1" thickBot="1">
      <c r="C198" s="41"/>
      <c r="I198" s="46"/>
      <c r="J198" s="136">
        <f ca="1">YEAR(NOW())-1</f>
        <v>2022</v>
      </c>
      <c r="K198" s="439"/>
      <c r="L198" s="440"/>
      <c r="P198" s="42"/>
    </row>
    <row r="199" spans="3:16" ht="9.9" customHeight="1" thickBot="1">
      <c r="C199" s="41"/>
      <c r="P199" s="42"/>
    </row>
    <row r="200" spans="3:16" ht="19.5" customHeight="1" thickBot="1">
      <c r="C200" s="41"/>
      <c r="E200" s="137"/>
      <c r="H200" s="79"/>
      <c r="I200" s="79"/>
      <c r="J200" s="136">
        <f ca="1">YEAR(NOW())</f>
        <v>2023</v>
      </c>
      <c r="K200" s="439"/>
      <c r="L200" s="440"/>
      <c r="M200" s="29" t="s">
        <v>186</v>
      </c>
      <c r="O200" s="138"/>
      <c r="P200" s="42"/>
    </row>
    <row r="201" spans="3:16" ht="8.25" customHeight="1">
      <c r="C201" s="41"/>
      <c r="D201" s="139"/>
      <c r="E201" s="139"/>
      <c r="F201" s="139"/>
      <c r="G201" s="46"/>
      <c r="H201" s="45"/>
      <c r="J201" s="46"/>
      <c r="K201" s="139"/>
      <c r="P201" s="42"/>
    </row>
    <row r="202" spans="3:16" ht="18.75" customHeight="1">
      <c r="C202" s="41"/>
      <c r="D202" s="29" t="s">
        <v>81</v>
      </c>
      <c r="K202" s="45"/>
      <c r="P202" s="42"/>
    </row>
    <row r="203" spans="3:16" ht="10.5" customHeight="1">
      <c r="C203" s="41"/>
      <c r="D203" s="139"/>
      <c r="E203" s="139"/>
      <c r="F203" s="139"/>
      <c r="G203" s="46"/>
      <c r="H203" s="45"/>
      <c r="J203" s="46"/>
      <c r="K203" s="139"/>
      <c r="P203" s="42"/>
    </row>
    <row r="204" spans="3:16" ht="20.100000000000001" customHeight="1">
      <c r="C204" s="41"/>
      <c r="D204" s="29" t="s">
        <v>82</v>
      </c>
      <c r="K204" s="45"/>
      <c r="P204" s="42"/>
    </row>
    <row r="205" spans="3:16" ht="9.9" customHeight="1">
      <c r="C205" s="41"/>
      <c r="D205" s="139"/>
      <c r="E205" s="139"/>
      <c r="F205" s="139"/>
      <c r="G205" s="46"/>
      <c r="H205" s="45"/>
      <c r="J205" s="46"/>
      <c r="K205" s="139"/>
      <c r="P205" s="42"/>
    </row>
    <row r="206" spans="3:16" ht="20.399999999999999" customHeight="1" thickBot="1">
      <c r="C206" s="41"/>
      <c r="P206" s="42"/>
    </row>
    <row r="207" spans="3:16" ht="39" customHeight="1" thickBot="1">
      <c r="C207" s="41"/>
      <c r="D207" s="435" t="s">
        <v>44</v>
      </c>
      <c r="E207" s="436"/>
      <c r="F207" s="436"/>
      <c r="G207" s="436"/>
      <c r="H207" s="436"/>
      <c r="I207" s="436"/>
      <c r="J207" s="436"/>
      <c r="K207" s="436"/>
      <c r="L207" s="436"/>
      <c r="M207" s="436"/>
      <c r="N207" s="436"/>
      <c r="O207" s="437"/>
      <c r="P207" s="42"/>
    </row>
    <row r="208" spans="3:16" ht="11.25" customHeight="1">
      <c r="C208" s="41"/>
      <c r="D208" s="58"/>
      <c r="E208" s="58"/>
      <c r="F208" s="58"/>
      <c r="G208" s="58"/>
      <c r="H208" s="58"/>
      <c r="I208" s="58"/>
      <c r="J208" s="58"/>
      <c r="K208" s="58"/>
      <c r="L208" s="58"/>
      <c r="M208" s="58"/>
      <c r="N208" s="58"/>
      <c r="O208" s="58"/>
      <c r="P208" s="42"/>
    </row>
    <row r="209" spans="1:18" ht="27" customHeight="1">
      <c r="C209" s="41"/>
      <c r="D209" s="477" t="s">
        <v>249</v>
      </c>
      <c r="E209" s="477"/>
      <c r="F209" s="477"/>
      <c r="G209" s="477"/>
      <c r="H209" s="477"/>
      <c r="I209" s="477"/>
      <c r="J209" s="477"/>
      <c r="K209" s="477"/>
      <c r="L209" s="477"/>
      <c r="M209" s="477"/>
      <c r="N209" s="477"/>
      <c r="O209" s="477"/>
      <c r="P209" s="42"/>
    </row>
    <row r="210" spans="1:18" ht="156.75" customHeight="1">
      <c r="C210" s="41"/>
      <c r="D210" s="574" t="s">
        <v>280</v>
      </c>
      <c r="E210" s="574"/>
      <c r="F210" s="574"/>
      <c r="G210" s="574"/>
      <c r="H210" s="574"/>
      <c r="I210" s="574"/>
      <c r="J210" s="574"/>
      <c r="K210" s="574"/>
      <c r="L210" s="574"/>
      <c r="M210" s="574"/>
      <c r="N210" s="574"/>
      <c r="O210" s="574"/>
      <c r="P210" s="42"/>
    </row>
    <row r="211" spans="1:18" ht="409.5" customHeight="1" thickBot="1">
      <c r="C211" s="68"/>
      <c r="D211" s="575" t="s">
        <v>251</v>
      </c>
      <c r="E211" s="575"/>
      <c r="F211" s="575"/>
      <c r="G211" s="575"/>
      <c r="H211" s="575"/>
      <c r="I211" s="575"/>
      <c r="J211" s="575"/>
      <c r="K211" s="575"/>
      <c r="L211" s="575"/>
      <c r="M211" s="575"/>
      <c r="N211" s="575"/>
      <c r="O211" s="575"/>
      <c r="P211" s="71"/>
    </row>
    <row r="212" spans="1:18" ht="73.95" customHeight="1">
      <c r="C212" s="32"/>
      <c r="D212" s="586" t="s">
        <v>252</v>
      </c>
      <c r="E212" s="586"/>
      <c r="F212" s="586"/>
      <c r="G212" s="586"/>
      <c r="H212" s="586"/>
      <c r="I212" s="586"/>
      <c r="J212" s="586"/>
      <c r="K212" s="586"/>
      <c r="L212" s="586"/>
      <c r="M212" s="586"/>
      <c r="N212" s="586"/>
      <c r="O212" s="586"/>
      <c r="P212" s="33"/>
      <c r="R212" s="41"/>
    </row>
    <row r="213" spans="1:18" ht="96.6" customHeight="1">
      <c r="C213" s="41"/>
      <c r="D213" s="448" t="s">
        <v>250</v>
      </c>
      <c r="E213" s="448"/>
      <c r="F213" s="448"/>
      <c r="G213" s="448"/>
      <c r="H213" s="448"/>
      <c r="I213" s="448"/>
      <c r="J213" s="448"/>
      <c r="K213" s="448"/>
      <c r="L213" s="448"/>
      <c r="M213" s="448"/>
      <c r="N213" s="448"/>
      <c r="O213" s="448"/>
      <c r="P213" s="42"/>
    </row>
    <row r="214" spans="1:18" ht="5.25" customHeight="1">
      <c r="C214" s="41"/>
      <c r="D214" s="58"/>
      <c r="E214" s="58"/>
      <c r="F214" s="58"/>
      <c r="G214" s="58"/>
      <c r="H214" s="58"/>
      <c r="I214" s="58"/>
      <c r="J214" s="58"/>
      <c r="K214" s="58"/>
      <c r="L214" s="58"/>
      <c r="M214" s="58"/>
      <c r="N214" s="58"/>
      <c r="O214" s="58"/>
      <c r="P214" s="42"/>
      <c r="R214" s="41"/>
    </row>
    <row r="215" spans="1:18" s="158" customFormat="1" ht="39.6" customHeight="1">
      <c r="A215" s="157"/>
      <c r="B215" s="157"/>
      <c r="C215" s="178"/>
      <c r="F215" s="585" t="s">
        <v>223</v>
      </c>
      <c r="G215" s="585"/>
      <c r="H215" s="585"/>
      <c r="I215" s="585"/>
      <c r="J215" s="585"/>
      <c r="K215" s="585"/>
      <c r="L215" s="585"/>
      <c r="M215" s="585"/>
      <c r="N215" s="585"/>
      <c r="O215" s="585"/>
      <c r="P215" s="587"/>
      <c r="Q215" s="177"/>
      <c r="R215" s="177"/>
    </row>
    <row r="216" spans="1:18" s="158" customFormat="1" ht="39.6" customHeight="1">
      <c r="A216" s="157"/>
      <c r="B216" s="180"/>
      <c r="C216" s="178"/>
      <c r="F216" s="585" t="s">
        <v>224</v>
      </c>
      <c r="G216" s="585"/>
      <c r="H216" s="585"/>
      <c r="I216" s="585"/>
      <c r="J216" s="585"/>
      <c r="K216" s="585"/>
      <c r="L216" s="585"/>
      <c r="M216" s="585"/>
      <c r="N216" s="585"/>
      <c r="O216" s="585"/>
      <c r="P216" s="237"/>
      <c r="Q216" s="177"/>
      <c r="R216" s="177"/>
    </row>
    <row r="217" spans="1:18" s="158" customFormat="1" ht="39.6" customHeight="1">
      <c r="A217" s="157"/>
      <c r="B217" s="157"/>
      <c r="C217" s="178"/>
      <c r="F217" s="585" t="s">
        <v>225</v>
      </c>
      <c r="G217" s="585"/>
      <c r="H217" s="585"/>
      <c r="I217" s="585"/>
      <c r="J217" s="585"/>
      <c r="K217" s="585"/>
      <c r="L217" s="585"/>
      <c r="M217" s="585"/>
      <c r="N217" s="585"/>
      <c r="O217" s="585"/>
      <c r="P217" s="237"/>
      <c r="Q217" s="177"/>
      <c r="R217" s="177"/>
    </row>
    <row r="218" spans="1:18" s="158" customFormat="1" ht="39.6" customHeight="1">
      <c r="A218" s="157"/>
      <c r="B218" s="180"/>
      <c r="C218" s="178"/>
      <c r="F218" s="585" t="s">
        <v>226</v>
      </c>
      <c r="G218" s="585"/>
      <c r="H218" s="585"/>
      <c r="I218" s="585"/>
      <c r="J218" s="585"/>
      <c r="K218" s="585"/>
      <c r="L218" s="585"/>
      <c r="M218" s="585"/>
      <c r="N218" s="585"/>
      <c r="O218" s="585"/>
      <c r="P218" s="587"/>
      <c r="R218" s="177"/>
    </row>
    <row r="219" spans="1:18" s="160" customFormat="1" ht="39.6" customHeight="1">
      <c r="A219" s="159"/>
      <c r="B219" s="159"/>
      <c r="C219" s="179"/>
      <c r="D219" s="585" t="s">
        <v>227</v>
      </c>
      <c r="E219" s="585"/>
      <c r="F219" s="585"/>
      <c r="G219" s="585"/>
      <c r="H219" s="585"/>
      <c r="I219" s="585"/>
      <c r="J219" s="585"/>
      <c r="K219" s="585"/>
      <c r="L219" s="585"/>
      <c r="M219" s="585"/>
      <c r="N219" s="161"/>
      <c r="O219" s="161"/>
      <c r="P219" s="236"/>
      <c r="Q219" s="176"/>
      <c r="R219" s="176"/>
    </row>
    <row r="220" spans="1:18" s="160" customFormat="1" ht="39.6" customHeight="1">
      <c r="A220" s="159"/>
      <c r="B220" s="159"/>
      <c r="C220" s="178"/>
      <c r="D220" s="158"/>
      <c r="E220" s="158"/>
      <c r="F220" s="585" t="s">
        <v>228</v>
      </c>
      <c r="G220" s="585"/>
      <c r="H220" s="585"/>
      <c r="I220" s="585"/>
      <c r="J220" s="585"/>
      <c r="K220" s="585"/>
      <c r="L220" s="585"/>
      <c r="M220" s="585"/>
      <c r="N220" s="585"/>
      <c r="O220" s="585"/>
      <c r="P220" s="236"/>
      <c r="Q220" s="176"/>
      <c r="R220" s="176"/>
    </row>
    <row r="221" spans="1:18" s="160" customFormat="1" ht="39.6" customHeight="1">
      <c r="A221" s="159"/>
      <c r="B221" s="159"/>
      <c r="C221" s="178"/>
      <c r="D221" s="158"/>
      <c r="E221" s="158"/>
      <c r="F221" s="585" t="s">
        <v>229</v>
      </c>
      <c r="G221" s="585"/>
      <c r="H221" s="585"/>
      <c r="I221" s="585"/>
      <c r="J221" s="585"/>
      <c r="K221" s="585"/>
      <c r="L221" s="585"/>
      <c r="M221" s="585"/>
      <c r="N221" s="585"/>
      <c r="O221" s="585"/>
      <c r="P221" s="236"/>
      <c r="Q221" s="176"/>
      <c r="R221" s="176"/>
    </row>
    <row r="222" spans="1:18" s="160" customFormat="1" ht="39.6" customHeight="1">
      <c r="A222" s="159"/>
      <c r="B222" s="159"/>
      <c r="C222" s="178"/>
      <c r="D222" s="158"/>
      <c r="E222" s="158"/>
      <c r="F222" s="585" t="s">
        <v>230</v>
      </c>
      <c r="G222" s="585"/>
      <c r="H222" s="585"/>
      <c r="I222" s="585"/>
      <c r="J222" s="585"/>
      <c r="K222" s="585"/>
      <c r="L222" s="585"/>
      <c r="M222" s="585"/>
      <c r="N222" s="585"/>
      <c r="O222" s="585"/>
      <c r="P222" s="236"/>
      <c r="Q222" s="176"/>
      <c r="R222" s="176"/>
    </row>
    <row r="223" spans="1:18" s="160" customFormat="1" ht="39.6" customHeight="1">
      <c r="A223" s="159"/>
      <c r="B223" s="159"/>
      <c r="C223" s="178"/>
      <c r="D223" s="158"/>
      <c r="E223" s="158"/>
      <c r="F223" s="585" t="s">
        <v>231</v>
      </c>
      <c r="G223" s="585"/>
      <c r="H223" s="585"/>
      <c r="I223" s="585"/>
      <c r="J223" s="585"/>
      <c r="K223" s="585"/>
      <c r="L223" s="585"/>
      <c r="M223" s="585"/>
      <c r="N223" s="585"/>
      <c r="O223" s="585"/>
      <c r="P223" s="236"/>
      <c r="Q223" s="176"/>
      <c r="R223" s="176"/>
    </row>
    <row r="224" spans="1:18" ht="15" customHeight="1" thickBot="1">
      <c r="C224" s="41"/>
      <c r="D224" s="140"/>
      <c r="E224" s="140"/>
      <c r="F224" s="140"/>
      <c r="G224" s="140"/>
      <c r="H224" s="140"/>
      <c r="I224" s="140"/>
      <c r="J224" s="140"/>
      <c r="K224" s="140"/>
      <c r="L224" s="140"/>
      <c r="M224" s="140"/>
      <c r="N224" s="140"/>
      <c r="O224" s="140"/>
      <c r="P224" s="42"/>
      <c r="R224" s="41"/>
    </row>
    <row r="225" spans="3:16" ht="39" customHeight="1">
      <c r="C225" s="41"/>
      <c r="D225" s="141"/>
      <c r="E225" s="142"/>
      <c r="F225" s="143"/>
      <c r="G225" s="143"/>
      <c r="H225" s="143"/>
      <c r="I225" s="143"/>
      <c r="J225" s="143"/>
      <c r="K225" s="144"/>
      <c r="L225" s="144"/>
      <c r="M225" s="144"/>
      <c r="N225" s="144"/>
      <c r="O225" s="145"/>
      <c r="P225" s="42"/>
    </row>
    <row r="226" spans="3:16" ht="39" customHeight="1">
      <c r="C226" s="41"/>
      <c r="D226" s="146"/>
      <c r="E226" s="147"/>
      <c r="F226" s="148"/>
      <c r="G226" s="148"/>
      <c r="H226" s="148"/>
      <c r="I226" s="148"/>
      <c r="J226" s="148"/>
      <c r="K226" s="149"/>
      <c r="L226" s="149"/>
      <c r="M226" s="149"/>
      <c r="N226" s="149"/>
      <c r="O226" s="150"/>
      <c r="P226" s="42"/>
    </row>
    <row r="227" spans="3:16" ht="39" customHeight="1">
      <c r="C227" s="41"/>
      <c r="D227" s="146"/>
      <c r="E227" s="447" t="s">
        <v>60</v>
      </c>
      <c r="F227" s="447"/>
      <c r="G227" s="447"/>
      <c r="H227" s="447"/>
      <c r="I227" s="447"/>
      <c r="J227" s="447"/>
      <c r="K227" s="445" t="s">
        <v>62</v>
      </c>
      <c r="L227" s="445"/>
      <c r="M227" s="445"/>
      <c r="N227" s="445"/>
      <c r="O227" s="446"/>
      <c r="P227" s="42"/>
    </row>
    <row r="228" spans="3:16" ht="38.25" customHeight="1">
      <c r="C228" s="41"/>
      <c r="D228" s="146"/>
      <c r="E228" s="148"/>
      <c r="F228" s="148"/>
      <c r="G228" s="148"/>
      <c r="H228" s="148"/>
      <c r="I228" s="148"/>
      <c r="J228" s="148"/>
      <c r="K228" s="445" t="s">
        <v>17</v>
      </c>
      <c r="L228" s="445"/>
      <c r="M228" s="445"/>
      <c r="N228" s="445"/>
      <c r="O228" s="446"/>
      <c r="P228" s="42"/>
    </row>
    <row r="229" spans="3:16" ht="44.25" customHeight="1">
      <c r="C229" s="41"/>
      <c r="D229" s="146"/>
      <c r="E229" s="151"/>
      <c r="F229" s="151"/>
      <c r="G229" s="151"/>
      <c r="H229" s="151"/>
      <c r="I229" s="148"/>
      <c r="J229" s="148"/>
      <c r="K229" s="152"/>
      <c r="L229" s="152"/>
      <c r="M229" s="152"/>
      <c r="N229" s="152"/>
      <c r="O229" s="150"/>
      <c r="P229" s="42"/>
    </row>
    <row r="230" spans="3:16">
      <c r="C230" s="41"/>
      <c r="D230" s="146"/>
      <c r="E230" s="572" t="s">
        <v>72</v>
      </c>
      <c r="F230" s="572"/>
      <c r="G230" s="572"/>
      <c r="H230" s="572"/>
      <c r="I230" s="148"/>
      <c r="J230" s="148"/>
      <c r="K230" s="444" t="s">
        <v>73</v>
      </c>
      <c r="L230" s="444"/>
      <c r="M230" s="444"/>
      <c r="N230" s="444"/>
      <c r="O230" s="150"/>
      <c r="P230" s="42"/>
    </row>
    <row r="231" spans="3:16" ht="6.9" customHeight="1">
      <c r="C231" s="41"/>
      <c r="D231" s="146"/>
      <c r="E231" s="149"/>
      <c r="F231" s="149"/>
      <c r="G231" s="149"/>
      <c r="H231" s="148"/>
      <c r="I231" s="148"/>
      <c r="J231" s="148"/>
      <c r="K231" s="149"/>
      <c r="L231" s="149"/>
      <c r="M231" s="149"/>
      <c r="N231" s="149"/>
      <c r="O231" s="150"/>
      <c r="P231" s="42"/>
    </row>
    <row r="232" spans="3:16" ht="15" customHeight="1">
      <c r="C232" s="41"/>
      <c r="D232" s="146"/>
      <c r="E232" s="148" t="s">
        <v>74</v>
      </c>
      <c r="F232" s="148"/>
      <c r="G232" s="148"/>
      <c r="H232" s="148"/>
      <c r="I232" s="148"/>
      <c r="J232" s="148"/>
      <c r="K232" s="149"/>
      <c r="L232" s="148"/>
      <c r="M232" s="148"/>
      <c r="N232" s="148"/>
      <c r="O232" s="150"/>
      <c r="P232" s="42"/>
    </row>
    <row r="233" spans="3:16" ht="13.5" customHeight="1">
      <c r="C233" s="41"/>
      <c r="D233" s="146"/>
      <c r="E233" s="148"/>
      <c r="F233" s="148"/>
      <c r="G233" s="148"/>
      <c r="H233" s="148"/>
      <c r="I233" s="148"/>
      <c r="J233" s="148"/>
      <c r="K233" s="148"/>
      <c r="L233" s="148"/>
      <c r="M233" s="148"/>
      <c r="N233" s="148"/>
      <c r="O233" s="150"/>
      <c r="P233" s="42"/>
    </row>
    <row r="234" spans="3:16" ht="14.4" thickBot="1">
      <c r="C234" s="41"/>
      <c r="D234" s="153"/>
      <c r="E234" s="154"/>
      <c r="F234" s="154"/>
      <c r="G234" s="154"/>
      <c r="H234" s="154"/>
      <c r="I234" s="154"/>
      <c r="J234" s="154"/>
      <c r="K234" s="155"/>
      <c r="L234" s="155"/>
      <c r="M234" s="155"/>
      <c r="N234" s="155"/>
      <c r="O234" s="156"/>
      <c r="P234" s="42"/>
    </row>
    <row r="235" spans="3:16" ht="42" customHeight="1" thickBot="1">
      <c r="C235" s="68"/>
      <c r="D235" s="422" t="s">
        <v>207</v>
      </c>
      <c r="E235" s="423"/>
      <c r="F235" s="423"/>
      <c r="G235" s="423"/>
      <c r="H235" s="423"/>
      <c r="I235" s="423"/>
      <c r="J235" s="423"/>
      <c r="K235" s="423"/>
      <c r="L235" s="423"/>
      <c r="M235" s="423"/>
      <c r="N235" s="423"/>
      <c r="O235" s="423"/>
      <c r="P235" s="71"/>
    </row>
    <row r="236" spans="3:16"/>
    <row r="237" spans="3:16"/>
    <row r="238" spans="3:16"/>
    <row r="239" spans="3:16" ht="39" customHeight="1">
      <c r="D239" s="567" t="s">
        <v>222</v>
      </c>
      <c r="E239" s="568"/>
      <c r="F239" s="568"/>
      <c r="G239" s="568"/>
      <c r="H239" s="568"/>
      <c r="I239" s="568"/>
      <c r="J239" s="568"/>
      <c r="K239" s="568"/>
      <c r="L239" s="568"/>
      <c r="M239" s="568"/>
      <c r="N239" s="568"/>
      <c r="O239" s="568"/>
    </row>
    <row r="240" spans="3:16" ht="12.6" customHeight="1"/>
    <row r="241" ht="12.75" customHeight="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sheetData>
  <sheetProtection formatCells="0" formatColumns="0" formatRows="0" insertColumns="0" insertRows="0" insertHyperlinks="0" deleteColumns="0" deleteRows="0" sort="0" autoFilter="0" pivotTables="0"/>
  <mergeCells count="312">
    <mergeCell ref="H77:I77"/>
    <mergeCell ref="D77:F77"/>
    <mergeCell ref="F221:O221"/>
    <mergeCell ref="F222:O222"/>
    <mergeCell ref="F223:O223"/>
    <mergeCell ref="D219:M219"/>
    <mergeCell ref="D212:O212"/>
    <mergeCell ref="F215:P215"/>
    <mergeCell ref="F216:O216"/>
    <mergeCell ref="F217:O217"/>
    <mergeCell ref="F218:P218"/>
    <mergeCell ref="F220:O220"/>
    <mergeCell ref="L157:O157"/>
    <mergeCell ref="L191:O191"/>
    <mergeCell ref="E129:F129"/>
    <mergeCell ref="E130:F130"/>
    <mergeCell ref="E131:F131"/>
    <mergeCell ref="H153:K153"/>
    <mergeCell ref="D154:G154"/>
    <mergeCell ref="M93:O93"/>
    <mergeCell ref="L84:O84"/>
    <mergeCell ref="M91:O91"/>
    <mergeCell ref="E91:J91"/>
    <mergeCell ref="H85:I85"/>
    <mergeCell ref="D2:O2"/>
    <mergeCell ref="D52:O52"/>
    <mergeCell ref="E151:I151"/>
    <mergeCell ref="D58:F58"/>
    <mergeCell ref="D59:F59"/>
    <mergeCell ref="D189:G189"/>
    <mergeCell ref="D188:G188"/>
    <mergeCell ref="D165:G165"/>
    <mergeCell ref="H174:K174"/>
    <mergeCell ref="D182:G182"/>
    <mergeCell ref="E163:G163"/>
    <mergeCell ref="D158:G158"/>
    <mergeCell ref="D157:G157"/>
    <mergeCell ref="D63:F63"/>
    <mergeCell ref="E107:H107"/>
    <mergeCell ref="D110:I110"/>
    <mergeCell ref="L161:O161"/>
    <mergeCell ref="L164:O164"/>
    <mergeCell ref="E102:G102"/>
    <mergeCell ref="I51:J51"/>
    <mergeCell ref="H78:I78"/>
    <mergeCell ref="D76:F76"/>
    <mergeCell ref="I64:K64"/>
    <mergeCell ref="D74:F74"/>
    <mergeCell ref="J76:K76"/>
    <mergeCell ref="D72:F72"/>
    <mergeCell ref="D73:F73"/>
    <mergeCell ref="J78:K78"/>
    <mergeCell ref="D78:F78"/>
    <mergeCell ref="D239:O239"/>
    <mergeCell ref="K94:L94"/>
    <mergeCell ref="H99:I99"/>
    <mergeCell ref="E93:J93"/>
    <mergeCell ref="D85:F85"/>
    <mergeCell ref="J98:L98"/>
    <mergeCell ref="D98:E98"/>
    <mergeCell ref="D99:E99"/>
    <mergeCell ref="H100:I100"/>
    <mergeCell ref="H154:K154"/>
    <mergeCell ref="H157:K157"/>
    <mergeCell ref="E230:H230"/>
    <mergeCell ref="D170:L170"/>
    <mergeCell ref="D186:G186"/>
    <mergeCell ref="D210:O210"/>
    <mergeCell ref="D211:O211"/>
    <mergeCell ref="D209:O209"/>
    <mergeCell ref="E127:F127"/>
    <mergeCell ref="E128:F128"/>
    <mergeCell ref="K91:L91"/>
    <mergeCell ref="D100:E100"/>
    <mergeCell ref="E121:G121"/>
    <mergeCell ref="D64:F64"/>
    <mergeCell ref="J71:K71"/>
    <mergeCell ref="I65:K65"/>
    <mergeCell ref="D65:F65"/>
    <mergeCell ref="E31:G31"/>
    <mergeCell ref="E33:G33"/>
    <mergeCell ref="I63:K63"/>
    <mergeCell ref="D66:F66"/>
    <mergeCell ref="D71:F71"/>
    <mergeCell ref="E45:H45"/>
    <mergeCell ref="E44:H44"/>
    <mergeCell ref="K47:L47"/>
    <mergeCell ref="E46:H46"/>
    <mergeCell ref="I44:K44"/>
    <mergeCell ref="I45:K45"/>
    <mergeCell ref="I46:K46"/>
    <mergeCell ref="L51:O51"/>
    <mergeCell ref="I53:J53"/>
    <mergeCell ref="D54:F54"/>
    <mergeCell ref="D51:F51"/>
    <mergeCell ref="D55:F55"/>
    <mergeCell ref="D53:F53"/>
    <mergeCell ref="I59:J59"/>
    <mergeCell ref="I60:J60"/>
    <mergeCell ref="D56:F56"/>
    <mergeCell ref="J38:O38"/>
    <mergeCell ref="J35:K35"/>
    <mergeCell ref="L13:M13"/>
    <mergeCell ref="N13:P13"/>
    <mergeCell ref="E13:F13"/>
    <mergeCell ref="G13:I13"/>
    <mergeCell ref="E15:F15"/>
    <mergeCell ref="G15:I15"/>
    <mergeCell ref="J13:K13"/>
    <mergeCell ref="L15:M15"/>
    <mergeCell ref="J19:K19"/>
    <mergeCell ref="L19:M19"/>
    <mergeCell ref="J37:O37"/>
    <mergeCell ref="H35:I35"/>
    <mergeCell ref="D35:G35"/>
    <mergeCell ref="G23:I23"/>
    <mergeCell ref="J33:K33"/>
    <mergeCell ref="H160:K160"/>
    <mergeCell ref="H161:K161"/>
    <mergeCell ref="L160:O160"/>
    <mergeCell ref="J21:K21"/>
    <mergeCell ref="L21:N21"/>
    <mergeCell ref="L23:N23"/>
    <mergeCell ref="E23:F23"/>
    <mergeCell ref="E40:H40"/>
    <mergeCell ref="L58:O58"/>
    <mergeCell ref="E21:F21"/>
    <mergeCell ref="I27:J27"/>
    <mergeCell ref="E27:H27"/>
    <mergeCell ref="E49:G49"/>
    <mergeCell ref="E39:H39"/>
    <mergeCell ref="E38:H38"/>
    <mergeCell ref="F43:G43"/>
    <mergeCell ref="E37:H37"/>
    <mergeCell ref="E42:G42"/>
    <mergeCell ref="G21:I21"/>
    <mergeCell ref="H33:I33"/>
    <mergeCell ref="L35:M35"/>
    <mergeCell ref="J39:O39"/>
    <mergeCell ref="J23:K23"/>
    <mergeCell ref="J40:O40"/>
    <mergeCell ref="E161:G161"/>
    <mergeCell ref="H175:K175"/>
    <mergeCell ref="L183:O183"/>
    <mergeCell ref="E168:G168"/>
    <mergeCell ref="H191:K191"/>
    <mergeCell ref="L174:O174"/>
    <mergeCell ref="H187:K187"/>
    <mergeCell ref="L186:O186"/>
    <mergeCell ref="H186:K186"/>
    <mergeCell ref="H184:K184"/>
    <mergeCell ref="L162:O162"/>
    <mergeCell ref="D177:G177"/>
    <mergeCell ref="L175:O175"/>
    <mergeCell ref="L177:O177"/>
    <mergeCell ref="H164:K164"/>
    <mergeCell ref="H162:K162"/>
    <mergeCell ref="H176:K176"/>
    <mergeCell ref="H165:K165"/>
    <mergeCell ref="D174:G174"/>
    <mergeCell ref="L176:O176"/>
    <mergeCell ref="D190:G190"/>
    <mergeCell ref="L73:O73"/>
    <mergeCell ref="H72:I72"/>
    <mergeCell ref="L74:O74"/>
    <mergeCell ref="E159:G159"/>
    <mergeCell ref="H155:K155"/>
    <mergeCell ref="J82:K82"/>
    <mergeCell ref="J85:K85"/>
    <mergeCell ref="L85:O85"/>
    <mergeCell ref="L155:O155"/>
    <mergeCell ref="L154:O154"/>
    <mergeCell ref="L153:O153"/>
    <mergeCell ref="H159:K159"/>
    <mergeCell ref="H158:K158"/>
    <mergeCell ref="L83:O83"/>
    <mergeCell ref="L82:O82"/>
    <mergeCell ref="J84:K84"/>
    <mergeCell ref="J79:K79"/>
    <mergeCell ref="D83:F83"/>
    <mergeCell ref="H83:I83"/>
    <mergeCell ref="D79:F79"/>
    <mergeCell ref="D82:F82"/>
    <mergeCell ref="D155:G155"/>
    <mergeCell ref="D153:G153"/>
    <mergeCell ref="J83:K83"/>
    <mergeCell ref="G11:I11"/>
    <mergeCell ref="E3:G3"/>
    <mergeCell ref="E7:F7"/>
    <mergeCell ref="J9:K9"/>
    <mergeCell ref="J11:K11"/>
    <mergeCell ref="E9:F9"/>
    <mergeCell ref="E11:F11"/>
    <mergeCell ref="G5:N5"/>
    <mergeCell ref="G9:I9"/>
    <mergeCell ref="D5:F5"/>
    <mergeCell ref="L158:O158"/>
    <mergeCell ref="L163:O163"/>
    <mergeCell ref="K200:L200"/>
    <mergeCell ref="D60:F60"/>
    <mergeCell ref="D61:F61"/>
    <mergeCell ref="L63:M63"/>
    <mergeCell ref="L159:O159"/>
    <mergeCell ref="E112:G112"/>
    <mergeCell ref="J99:L99"/>
    <mergeCell ref="E180:I180"/>
    <mergeCell ref="D184:G184"/>
    <mergeCell ref="L189:O189"/>
    <mergeCell ref="H183:K183"/>
    <mergeCell ref="L182:O182"/>
    <mergeCell ref="K198:L198"/>
    <mergeCell ref="D191:G191"/>
    <mergeCell ref="D187:G187"/>
    <mergeCell ref="H190:K190"/>
    <mergeCell ref="L184:O184"/>
    <mergeCell ref="L190:O190"/>
    <mergeCell ref="N64:O64"/>
    <mergeCell ref="L65:M65"/>
    <mergeCell ref="L72:O72"/>
    <mergeCell ref="J74:K74"/>
    <mergeCell ref="L79:O79"/>
    <mergeCell ref="I61:J61"/>
    <mergeCell ref="I58:J58"/>
    <mergeCell ref="I54:J54"/>
    <mergeCell ref="L60:O60"/>
    <mergeCell ref="L61:O61"/>
    <mergeCell ref="N63:O63"/>
    <mergeCell ref="L78:O78"/>
    <mergeCell ref="H79:I79"/>
    <mergeCell ref="J77:K77"/>
    <mergeCell ref="H76:I76"/>
    <mergeCell ref="L76:O76"/>
    <mergeCell ref="L77:O77"/>
    <mergeCell ref="I55:J55"/>
    <mergeCell ref="I56:J56"/>
    <mergeCell ref="H71:I71"/>
    <mergeCell ref="H73:I73"/>
    <mergeCell ref="J73:K73"/>
    <mergeCell ref="J72:K72"/>
    <mergeCell ref="N65:O65"/>
    <mergeCell ref="L66:M66"/>
    <mergeCell ref="N66:O66"/>
    <mergeCell ref="I66:K66"/>
    <mergeCell ref="H74:I74"/>
    <mergeCell ref="D192:G192"/>
    <mergeCell ref="D183:G183"/>
    <mergeCell ref="H182:K182"/>
    <mergeCell ref="D235:O235"/>
    <mergeCell ref="L187:O187"/>
    <mergeCell ref="H189:K189"/>
    <mergeCell ref="L192:O192"/>
    <mergeCell ref="H163:K163"/>
    <mergeCell ref="L165:O165"/>
    <mergeCell ref="H188:K188"/>
    <mergeCell ref="L188:O188"/>
    <mergeCell ref="D207:O207"/>
    <mergeCell ref="K194:L194"/>
    <mergeCell ref="K196:L196"/>
    <mergeCell ref="D164:G164"/>
    <mergeCell ref="K230:N230"/>
    <mergeCell ref="K228:O228"/>
    <mergeCell ref="K227:O227"/>
    <mergeCell ref="E227:J227"/>
    <mergeCell ref="D213:O213"/>
    <mergeCell ref="E160:G160"/>
    <mergeCell ref="E162:G162"/>
    <mergeCell ref="H192:K192"/>
    <mergeCell ref="D176:G176"/>
    <mergeCell ref="H177:K177"/>
    <mergeCell ref="D175:G175"/>
    <mergeCell ref="E145:F145"/>
    <mergeCell ref="J15:K15"/>
    <mergeCell ref="E17:F17"/>
    <mergeCell ref="G17:M17"/>
    <mergeCell ref="D75:O75"/>
    <mergeCell ref="I107:K107"/>
    <mergeCell ref="I108:K108"/>
    <mergeCell ref="N67:O67"/>
    <mergeCell ref="E96:I96"/>
    <mergeCell ref="I106:K106"/>
    <mergeCell ref="E106:H106"/>
    <mergeCell ref="D70:O70"/>
    <mergeCell ref="L33:M33"/>
    <mergeCell ref="L71:O71"/>
    <mergeCell ref="L55:O55"/>
    <mergeCell ref="L56:O56"/>
    <mergeCell ref="L53:O53"/>
    <mergeCell ref="L59:O59"/>
    <mergeCell ref="E143:F143"/>
    <mergeCell ref="E144:F144"/>
    <mergeCell ref="M47:N47"/>
    <mergeCell ref="L54:O54"/>
    <mergeCell ref="D136:F136"/>
    <mergeCell ref="I136:L136"/>
    <mergeCell ref="H118:K118"/>
    <mergeCell ref="E132:F132"/>
    <mergeCell ref="E140:F140"/>
    <mergeCell ref="E141:F141"/>
    <mergeCell ref="E142:F142"/>
    <mergeCell ref="E108:H108"/>
    <mergeCell ref="K92:L92"/>
    <mergeCell ref="H98:I98"/>
    <mergeCell ref="J100:L100"/>
    <mergeCell ref="M94:O94"/>
    <mergeCell ref="H82:I82"/>
    <mergeCell ref="M92:O92"/>
    <mergeCell ref="E92:J92"/>
    <mergeCell ref="H84:I84"/>
    <mergeCell ref="K93:L93"/>
    <mergeCell ref="D84:F84"/>
    <mergeCell ref="E94:J94"/>
    <mergeCell ref="L64:M64"/>
  </mergeCells>
  <phoneticPr fontId="0" type="noConversion"/>
  <dataValidations count="18">
    <dataValidation type="list" allowBlank="1" showInputMessage="1" showErrorMessage="1" sqref="J83:K86 H201" xr:uid="{00000000-0002-0000-0000-000000000000}">
      <formula1>"TAK,NIE"</formula1>
    </dataValidation>
    <dataValidation type="list" allowBlank="1" showInputMessage="1" showErrorMessage="1" sqref="O200" xr:uid="{00000000-0002-0000-0000-000001000000}">
      <formula1>"I,II,III,IV, "</formula1>
    </dataValidation>
    <dataValidation type="list" allowBlank="1" showInputMessage="1" showErrorMessage="1" sqref="J101" xr:uid="{00000000-0002-0000-0000-000002000000}">
      <formula1>"kapitałowe,personalne,organizacyjne"</formula1>
    </dataValidation>
    <dataValidation type="list" allowBlank="1" showInputMessage="1" showErrorMessage="1" sqref="M99:M100" xr:uid="{00000000-0002-0000-0000-000003000000}">
      <formula1>"kapitałowe, personalne"</formula1>
    </dataValidation>
    <dataValidation type="list" allowBlank="1" showInputMessage="1" showErrorMessage="1" sqref="J99:J100" xr:uid="{00000000-0002-0000-0000-000004000000}">
      <formula1>"dostawca, odbiorca, dostawca i odbiorca, właściciel nieruchomości w której prowadzona jest działalność Wnioskodawcy, najemca nieruchomości od Wnioskodawcy, brak"</formula1>
    </dataValidation>
    <dataValidation type="list" allowBlank="1" showInputMessage="1" showErrorMessage="1" sqref="O99:O100" xr:uid="{00000000-0002-0000-0000-000005000000}">
      <formula1>"firmy, właścicieli"</formula1>
    </dataValidation>
    <dataValidation type="list" allowBlank="1" showInputMessage="1" showErrorMessage="1" sqref="F118" xr:uid="{00000000-0002-0000-0000-000006000000}">
      <formula1>"I,II,III,IV"</formula1>
    </dataValidation>
    <dataValidation type="list" allowBlank="1" showInputMessage="1" showErrorMessage="1" sqref="H64:H69" xr:uid="{00000000-0002-0000-0000-000007000000}">
      <formula1>"operacyjny,finansowy"</formula1>
    </dataValidation>
    <dataValidation type="list" allowBlank="1" showInputMessage="1" showErrorMessage="1" sqref="G72:G74" xr:uid="{00000000-0002-0000-0000-000008000000}">
      <formula1>"PEŁNY,NIEPEŁNY"</formula1>
    </dataValidation>
    <dataValidation type="list" allowBlank="1" showInputMessage="1" showErrorMessage="1" sqref="H58:H61 H53:H56" xr:uid="{00000000-0002-0000-0000-000009000000}">
      <formula1>"PLN,CHF,USD,EUR"</formula1>
    </dataValidation>
    <dataValidation type="decimal" operator="greaterThan" allowBlank="1" showInputMessage="1" showErrorMessage="1" sqref="I45" xr:uid="{00000000-0002-0000-0000-00000A000000}">
      <formula1>0</formula1>
    </dataValidation>
    <dataValidation type="list" allowBlank="1" showInputMessage="1" showErrorMessage="1" sqref="M45:M46" xr:uid="{00000000-0002-0000-0000-00000B000000}">
      <formula1>"PLN,EUR,USD,GBP"</formula1>
    </dataValidation>
    <dataValidation type="date" operator="greaterThan" allowBlank="1" showInputMessage="1" showErrorMessage="1" sqref="H35:H36" xr:uid="{00000000-0002-0000-0000-00000C000000}">
      <formula1>1</formula1>
    </dataValidation>
    <dataValidation type="decimal" operator="greaterThanOrEqual" allowBlank="1" showInputMessage="1" showErrorMessage="1" sqref="L12 L18 L16" xr:uid="{00000000-0002-0000-0000-00000D000000}">
      <formula1>0</formula1>
    </dataValidation>
    <dataValidation operator="greaterThanOrEqual" allowBlank="1" showInputMessage="1" showErrorMessage="1" sqref="L13:M15 M136" xr:uid="{00000000-0002-0000-0000-00000E000000}"/>
    <dataValidation type="list" allowBlank="1" showInputMessage="1" showErrorMessage="1" sqref="E45:H46" xr:uid="{00000000-0002-0000-0000-00000F000000}">
      <formula1>"faktoring niepełny, faktoring pełny z polisą Klienta, faktoring pełny z polisą Faktora, faktoring pełny z polisą KUKE Wschód, faktoring pełny z polisą KUKE Europolisa, faktoring pełny z polisą KUKE Pakiet, faktoring odwrotny, faktoring mieszany, inne"</formula1>
    </dataValidation>
    <dataValidation operator="greaterThan" allowBlank="1" showInputMessage="1" showErrorMessage="1" sqref="H33:I33" xr:uid="{00000000-0002-0000-0000-000010000000}"/>
    <dataValidation type="list" allowBlank="1" showInputMessage="1" showErrorMessage="1" sqref="J38:O40" xr:uid="{00000000-0002-0000-0000-000011000000}">
      <formula1>#REF!</formula1>
    </dataValidation>
  </dataValidations>
  <printOptions horizontalCentered="1"/>
  <pageMargins left="0.11811023622047245" right="0.11811023622047245" top="0.9055118110236221" bottom="0.19685039370078741" header="0" footer="0"/>
  <pageSetup paperSize="9" scale="64" fitToHeight="6" orientation="portrait" r:id="rId1"/>
  <headerFooter alignWithMargins="0">
    <oddHeader xml:space="preserve">&amp;L&amp;G&amp;C&amp;K000000
                                                  &amp;R&amp;"Arial,Pogrubiony"&amp;12&amp;KC00000
WNIOSEK O ZAWARCIE UMOWY FAKTORINGU
                                                  </oddHeader>
    <oddFooter>Strona &amp;P z &amp;N</oddFooter>
  </headerFooter>
  <rowBreaks count="4" manualBreakCount="4">
    <brk id="68" min="2" max="16" man="1"/>
    <brk id="119" min="2" max="16" man="1"/>
    <brk id="178" min="2" max="16" man="1"/>
    <brk id="21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6" r:id="rId5" name="Option Button 312">
              <controlPr locked="0" defaultSize="0" autoFill="0" autoLine="0" autoPict="0">
                <anchor moveWithCells="1" sizeWithCells="1">
                  <from>
                    <xdr:col>11</xdr:col>
                    <xdr:colOff>518160</xdr:colOff>
                    <xdr:row>109</xdr:row>
                    <xdr:rowOff>0</xdr:rowOff>
                  </from>
                  <to>
                    <xdr:col>12</xdr:col>
                    <xdr:colOff>335280</xdr:colOff>
                    <xdr:row>109</xdr:row>
                    <xdr:rowOff>190500</xdr:rowOff>
                  </to>
                </anchor>
              </controlPr>
            </control>
          </mc:Choice>
        </mc:AlternateContent>
        <mc:AlternateContent xmlns:mc="http://schemas.openxmlformats.org/markup-compatibility/2006">
          <mc:Choice Requires="x14">
            <control shapeId="1337" r:id="rId6" name="Option Button 313">
              <controlPr locked="0" defaultSize="0" autoFill="0" autoLine="0" autoPict="0">
                <anchor moveWithCells="1" sizeWithCells="1">
                  <from>
                    <xdr:col>12</xdr:col>
                    <xdr:colOff>556260</xdr:colOff>
                    <xdr:row>109</xdr:row>
                    <xdr:rowOff>0</xdr:rowOff>
                  </from>
                  <to>
                    <xdr:col>13</xdr:col>
                    <xdr:colOff>426720</xdr:colOff>
                    <xdr:row>109</xdr:row>
                    <xdr:rowOff>190500</xdr:rowOff>
                  </to>
                </anchor>
              </controlPr>
            </control>
          </mc:Choice>
        </mc:AlternateContent>
        <mc:AlternateContent xmlns:mc="http://schemas.openxmlformats.org/markup-compatibility/2006">
          <mc:Choice Requires="x14">
            <control shapeId="1338" r:id="rId7" name="Group Box 314">
              <controlPr defaultSize="0" autoFill="0" autoPict="0">
                <anchor moveWithCells="1" sizeWithCells="1">
                  <from>
                    <xdr:col>11</xdr:col>
                    <xdr:colOff>457200</xdr:colOff>
                    <xdr:row>109</xdr:row>
                    <xdr:rowOff>0</xdr:rowOff>
                  </from>
                  <to>
                    <xdr:col>14</xdr:col>
                    <xdr:colOff>60960</xdr:colOff>
                    <xdr:row>110</xdr:row>
                    <xdr:rowOff>0</xdr:rowOff>
                  </to>
                </anchor>
              </controlPr>
            </control>
          </mc:Choice>
        </mc:AlternateContent>
        <mc:AlternateContent xmlns:mc="http://schemas.openxmlformats.org/markup-compatibility/2006">
          <mc:Choice Requires="x14">
            <control shapeId="1344" r:id="rId8" name="Option Button 320">
              <controlPr locked="0" defaultSize="0" autoFill="0" autoLine="0" autoPict="0">
                <anchor moveWithCells="1" sizeWithCells="1">
                  <from>
                    <xdr:col>12</xdr:col>
                    <xdr:colOff>76200</xdr:colOff>
                    <xdr:row>169</xdr:row>
                    <xdr:rowOff>0</xdr:rowOff>
                  </from>
                  <to>
                    <xdr:col>12</xdr:col>
                    <xdr:colOff>449580</xdr:colOff>
                    <xdr:row>170</xdr:row>
                    <xdr:rowOff>60960</xdr:rowOff>
                  </to>
                </anchor>
              </controlPr>
            </control>
          </mc:Choice>
        </mc:AlternateContent>
        <mc:AlternateContent xmlns:mc="http://schemas.openxmlformats.org/markup-compatibility/2006">
          <mc:Choice Requires="x14">
            <control shapeId="1345" r:id="rId9" name="Option Button 321">
              <controlPr locked="0" defaultSize="0" autoFill="0" autoLine="0" autoPict="0">
                <anchor moveWithCells="1" sizeWithCells="1">
                  <from>
                    <xdr:col>13</xdr:col>
                    <xdr:colOff>60960</xdr:colOff>
                    <xdr:row>169</xdr:row>
                    <xdr:rowOff>0</xdr:rowOff>
                  </from>
                  <to>
                    <xdr:col>14</xdr:col>
                    <xdr:colOff>0</xdr:colOff>
                    <xdr:row>170</xdr:row>
                    <xdr:rowOff>60960</xdr:rowOff>
                  </to>
                </anchor>
              </controlPr>
            </control>
          </mc:Choice>
        </mc:AlternateContent>
        <mc:AlternateContent xmlns:mc="http://schemas.openxmlformats.org/markup-compatibility/2006">
          <mc:Choice Requires="x14">
            <control shapeId="1346" r:id="rId10" name="Group Box 322">
              <controlPr defaultSize="0" autoFill="0" autoPict="0">
                <anchor moveWithCells="1" sizeWithCells="1">
                  <from>
                    <xdr:col>12</xdr:col>
                    <xdr:colOff>0</xdr:colOff>
                    <xdr:row>168</xdr:row>
                    <xdr:rowOff>83820</xdr:rowOff>
                  </from>
                  <to>
                    <xdr:col>14</xdr:col>
                    <xdr:colOff>99060</xdr:colOff>
                    <xdr:row>170</xdr:row>
                    <xdr:rowOff>68580</xdr:rowOff>
                  </to>
                </anchor>
              </controlPr>
            </control>
          </mc:Choice>
        </mc:AlternateContent>
        <mc:AlternateContent xmlns:mc="http://schemas.openxmlformats.org/markup-compatibility/2006">
          <mc:Choice Requires="x14">
            <control shapeId="1348" r:id="rId11" name="Option Button 324">
              <controlPr locked="0" defaultSize="0" autoFill="0" autoLine="0" autoPict="0">
                <anchor moveWithCells="1" sizeWithCells="1">
                  <from>
                    <xdr:col>12</xdr:col>
                    <xdr:colOff>76200</xdr:colOff>
                    <xdr:row>193</xdr:row>
                    <xdr:rowOff>0</xdr:rowOff>
                  </from>
                  <to>
                    <xdr:col>12</xdr:col>
                    <xdr:colOff>449580</xdr:colOff>
                    <xdr:row>193</xdr:row>
                    <xdr:rowOff>190500</xdr:rowOff>
                  </to>
                </anchor>
              </controlPr>
            </control>
          </mc:Choice>
        </mc:AlternateContent>
        <mc:AlternateContent xmlns:mc="http://schemas.openxmlformats.org/markup-compatibility/2006">
          <mc:Choice Requires="x14">
            <control shapeId="1349" r:id="rId12" name="Option Button 325">
              <controlPr locked="0" defaultSize="0" autoFill="0" autoLine="0" autoPict="0">
                <anchor moveWithCells="1" sizeWithCells="1">
                  <from>
                    <xdr:col>13</xdr:col>
                    <xdr:colOff>60960</xdr:colOff>
                    <xdr:row>193</xdr:row>
                    <xdr:rowOff>0</xdr:rowOff>
                  </from>
                  <to>
                    <xdr:col>14</xdr:col>
                    <xdr:colOff>0</xdr:colOff>
                    <xdr:row>193</xdr:row>
                    <xdr:rowOff>190500</xdr:rowOff>
                  </to>
                </anchor>
              </controlPr>
            </control>
          </mc:Choice>
        </mc:AlternateContent>
        <mc:AlternateContent xmlns:mc="http://schemas.openxmlformats.org/markup-compatibility/2006">
          <mc:Choice Requires="x14">
            <control shapeId="1350" r:id="rId13" name="Group Box 326">
              <controlPr defaultSize="0" autoFill="0" autoPict="0">
                <anchor moveWithCells="1" sizeWithCells="1">
                  <from>
                    <xdr:col>11</xdr:col>
                    <xdr:colOff>609600</xdr:colOff>
                    <xdr:row>192</xdr:row>
                    <xdr:rowOff>68580</xdr:rowOff>
                  </from>
                  <to>
                    <xdr:col>14</xdr:col>
                    <xdr:colOff>106680</xdr:colOff>
                    <xdr:row>194</xdr:row>
                    <xdr:rowOff>30480</xdr:rowOff>
                  </to>
                </anchor>
              </controlPr>
            </control>
          </mc:Choice>
        </mc:AlternateContent>
        <mc:AlternateContent xmlns:mc="http://schemas.openxmlformats.org/markup-compatibility/2006">
          <mc:Choice Requires="x14">
            <control shapeId="1352" r:id="rId14" name="Option Button 328">
              <controlPr locked="0" defaultSize="0" autoFill="0" autoLine="0" autoPict="0">
                <anchor moveWithCells="1" sizeWithCells="1">
                  <from>
                    <xdr:col>12</xdr:col>
                    <xdr:colOff>76200</xdr:colOff>
                    <xdr:row>201</xdr:row>
                    <xdr:rowOff>0</xdr:rowOff>
                  </from>
                  <to>
                    <xdr:col>12</xdr:col>
                    <xdr:colOff>449580</xdr:colOff>
                    <xdr:row>201</xdr:row>
                    <xdr:rowOff>190500</xdr:rowOff>
                  </to>
                </anchor>
              </controlPr>
            </control>
          </mc:Choice>
        </mc:AlternateContent>
        <mc:AlternateContent xmlns:mc="http://schemas.openxmlformats.org/markup-compatibility/2006">
          <mc:Choice Requires="x14">
            <control shapeId="1353" r:id="rId15" name="Option Button 329">
              <controlPr locked="0" defaultSize="0" autoFill="0" autoLine="0" autoPict="0">
                <anchor moveWithCells="1" sizeWithCells="1">
                  <from>
                    <xdr:col>13</xdr:col>
                    <xdr:colOff>60960</xdr:colOff>
                    <xdr:row>201</xdr:row>
                    <xdr:rowOff>0</xdr:rowOff>
                  </from>
                  <to>
                    <xdr:col>14</xdr:col>
                    <xdr:colOff>0</xdr:colOff>
                    <xdr:row>201</xdr:row>
                    <xdr:rowOff>190500</xdr:rowOff>
                  </to>
                </anchor>
              </controlPr>
            </control>
          </mc:Choice>
        </mc:AlternateContent>
        <mc:AlternateContent xmlns:mc="http://schemas.openxmlformats.org/markup-compatibility/2006">
          <mc:Choice Requires="x14">
            <control shapeId="1354" r:id="rId16" name="Group Box 330">
              <controlPr defaultSize="0" autoFill="0" autoPict="0">
                <anchor moveWithCells="1" sizeWithCells="1">
                  <from>
                    <xdr:col>11</xdr:col>
                    <xdr:colOff>579120</xdr:colOff>
                    <xdr:row>200</xdr:row>
                    <xdr:rowOff>60960</xdr:rowOff>
                  </from>
                  <to>
                    <xdr:col>14</xdr:col>
                    <xdr:colOff>114300</xdr:colOff>
                    <xdr:row>202</xdr:row>
                    <xdr:rowOff>38100</xdr:rowOff>
                  </to>
                </anchor>
              </controlPr>
            </control>
          </mc:Choice>
        </mc:AlternateContent>
        <mc:AlternateContent xmlns:mc="http://schemas.openxmlformats.org/markup-compatibility/2006">
          <mc:Choice Requires="x14">
            <control shapeId="1365" r:id="rId17" name="Option Button 341">
              <controlPr locked="0" defaultSize="0" autoFill="0" autoLine="0" autoPict="0">
                <anchor moveWithCells="1" sizeWithCells="1">
                  <from>
                    <xdr:col>11</xdr:col>
                    <xdr:colOff>518160</xdr:colOff>
                    <xdr:row>113</xdr:row>
                    <xdr:rowOff>7620</xdr:rowOff>
                  </from>
                  <to>
                    <xdr:col>12</xdr:col>
                    <xdr:colOff>335280</xdr:colOff>
                    <xdr:row>114</xdr:row>
                    <xdr:rowOff>0</xdr:rowOff>
                  </to>
                </anchor>
              </controlPr>
            </control>
          </mc:Choice>
        </mc:AlternateContent>
        <mc:AlternateContent xmlns:mc="http://schemas.openxmlformats.org/markup-compatibility/2006">
          <mc:Choice Requires="x14">
            <control shapeId="1366" r:id="rId18" name="Option Button 342">
              <controlPr locked="0" defaultSize="0" autoFill="0" autoLine="0" autoPict="0">
                <anchor moveWithCells="1" sizeWithCells="1">
                  <from>
                    <xdr:col>12</xdr:col>
                    <xdr:colOff>563880</xdr:colOff>
                    <xdr:row>113</xdr:row>
                    <xdr:rowOff>7620</xdr:rowOff>
                  </from>
                  <to>
                    <xdr:col>14</xdr:col>
                    <xdr:colOff>0</xdr:colOff>
                    <xdr:row>114</xdr:row>
                    <xdr:rowOff>0</xdr:rowOff>
                  </to>
                </anchor>
              </controlPr>
            </control>
          </mc:Choice>
        </mc:AlternateContent>
        <mc:AlternateContent xmlns:mc="http://schemas.openxmlformats.org/markup-compatibility/2006">
          <mc:Choice Requires="x14">
            <control shapeId="1374" r:id="rId19" name="Option Button 350">
              <controlPr locked="0" defaultSize="0" autoFill="0" autoLine="0" autoPict="0">
                <anchor moveWithCells="1" sizeWithCells="1">
                  <from>
                    <xdr:col>12</xdr:col>
                    <xdr:colOff>76200</xdr:colOff>
                    <xdr:row>203</xdr:row>
                    <xdr:rowOff>0</xdr:rowOff>
                  </from>
                  <to>
                    <xdr:col>12</xdr:col>
                    <xdr:colOff>449580</xdr:colOff>
                    <xdr:row>203</xdr:row>
                    <xdr:rowOff>190500</xdr:rowOff>
                  </to>
                </anchor>
              </controlPr>
            </control>
          </mc:Choice>
        </mc:AlternateContent>
        <mc:AlternateContent xmlns:mc="http://schemas.openxmlformats.org/markup-compatibility/2006">
          <mc:Choice Requires="x14">
            <control shapeId="1375" r:id="rId20" name="Option Button 351">
              <controlPr locked="0" defaultSize="0" autoFill="0" autoLine="0" autoPict="0">
                <anchor moveWithCells="1" sizeWithCells="1">
                  <from>
                    <xdr:col>13</xdr:col>
                    <xdr:colOff>60960</xdr:colOff>
                    <xdr:row>203</xdr:row>
                    <xdr:rowOff>0</xdr:rowOff>
                  </from>
                  <to>
                    <xdr:col>14</xdr:col>
                    <xdr:colOff>0</xdr:colOff>
                    <xdr:row>203</xdr:row>
                    <xdr:rowOff>190500</xdr:rowOff>
                  </to>
                </anchor>
              </controlPr>
            </control>
          </mc:Choice>
        </mc:AlternateContent>
        <mc:AlternateContent xmlns:mc="http://schemas.openxmlformats.org/markup-compatibility/2006">
          <mc:Choice Requires="x14">
            <control shapeId="1376" r:id="rId21" name="Group Box 352">
              <controlPr defaultSize="0" autoFill="0" autoPict="0">
                <anchor moveWithCells="1" sizeWithCells="1">
                  <from>
                    <xdr:col>11</xdr:col>
                    <xdr:colOff>579120</xdr:colOff>
                    <xdr:row>202</xdr:row>
                    <xdr:rowOff>83820</xdr:rowOff>
                  </from>
                  <to>
                    <xdr:col>14</xdr:col>
                    <xdr:colOff>114300</xdr:colOff>
                    <xdr:row>204</xdr:row>
                    <xdr:rowOff>22860</xdr:rowOff>
                  </to>
                </anchor>
              </controlPr>
            </control>
          </mc:Choice>
        </mc:AlternateContent>
        <mc:AlternateContent xmlns:mc="http://schemas.openxmlformats.org/markup-compatibility/2006">
          <mc:Choice Requires="x14">
            <control shapeId="1395" r:id="rId22" name="Group Box 371">
              <controlPr defaultSize="0" autoFill="0" autoPict="0">
                <anchor moveWithCells="1">
                  <from>
                    <xdr:col>11</xdr:col>
                    <xdr:colOff>441960</xdr:colOff>
                    <xdr:row>113</xdr:row>
                    <xdr:rowOff>7620</xdr:rowOff>
                  </from>
                  <to>
                    <xdr:col>13</xdr:col>
                    <xdr:colOff>304800</xdr:colOff>
                    <xdr:row>114</xdr:row>
                    <xdr:rowOff>0</xdr:rowOff>
                  </to>
                </anchor>
              </controlPr>
            </control>
          </mc:Choice>
        </mc:AlternateContent>
        <mc:AlternateContent xmlns:mc="http://schemas.openxmlformats.org/markup-compatibility/2006">
          <mc:Choice Requires="x14">
            <control shapeId="1407" r:id="rId23" name="Group Box 383">
              <controlPr defaultSize="0" autoFill="0" autoPict="0">
                <anchor moveWithCells="1">
                  <from>
                    <xdr:col>11</xdr:col>
                    <xdr:colOff>0</xdr:colOff>
                    <xdr:row>34</xdr:row>
                    <xdr:rowOff>0</xdr:rowOff>
                  </from>
                  <to>
                    <xdr:col>14</xdr:col>
                    <xdr:colOff>304800</xdr:colOff>
                    <xdr:row>35</xdr:row>
                    <xdr:rowOff>83820</xdr:rowOff>
                  </to>
                </anchor>
              </controlPr>
            </control>
          </mc:Choice>
        </mc:AlternateContent>
        <mc:AlternateContent xmlns:mc="http://schemas.openxmlformats.org/markup-compatibility/2006">
          <mc:Choice Requires="x14">
            <control shapeId="1408" r:id="rId24" name="Option Button 384">
              <controlPr defaultSize="0" autoFill="0" autoLine="0" autoPict="0">
                <anchor moveWithCells="1">
                  <from>
                    <xdr:col>11</xdr:col>
                    <xdr:colOff>83820</xdr:colOff>
                    <xdr:row>34</xdr:row>
                    <xdr:rowOff>7620</xdr:rowOff>
                  </from>
                  <to>
                    <xdr:col>12</xdr:col>
                    <xdr:colOff>236220</xdr:colOff>
                    <xdr:row>35</xdr:row>
                    <xdr:rowOff>0</xdr:rowOff>
                  </to>
                </anchor>
              </controlPr>
            </control>
          </mc:Choice>
        </mc:AlternateContent>
        <mc:AlternateContent xmlns:mc="http://schemas.openxmlformats.org/markup-compatibility/2006">
          <mc:Choice Requires="x14">
            <control shapeId="1409" r:id="rId25" name="Option Button 385">
              <controlPr defaultSize="0" autoFill="0" autoLine="0" autoPict="0">
                <anchor moveWithCells="1">
                  <from>
                    <xdr:col>12</xdr:col>
                    <xdr:colOff>251460</xdr:colOff>
                    <xdr:row>34</xdr:row>
                    <xdr:rowOff>7620</xdr:rowOff>
                  </from>
                  <to>
                    <xdr:col>14</xdr:col>
                    <xdr:colOff>152400</xdr:colOff>
                    <xdr:row>35</xdr:row>
                    <xdr:rowOff>0</xdr:rowOff>
                  </to>
                </anchor>
              </controlPr>
            </control>
          </mc:Choice>
        </mc:AlternateContent>
        <mc:AlternateContent xmlns:mc="http://schemas.openxmlformats.org/markup-compatibility/2006">
          <mc:Choice Requires="x14">
            <control shapeId="1443" r:id="rId26" name="Option Button 419">
              <controlPr locked="0" defaultSize="0" autoFill="0" autoLine="0" autoPict="0">
                <anchor moveWithCells="1" sizeWithCells="1">
                  <from>
                    <xdr:col>12</xdr:col>
                    <xdr:colOff>220980</xdr:colOff>
                    <xdr:row>28</xdr:row>
                    <xdr:rowOff>0</xdr:rowOff>
                  </from>
                  <to>
                    <xdr:col>13</xdr:col>
                    <xdr:colOff>7620</xdr:colOff>
                    <xdr:row>28</xdr:row>
                    <xdr:rowOff>190500</xdr:rowOff>
                  </to>
                </anchor>
              </controlPr>
            </control>
          </mc:Choice>
        </mc:AlternateContent>
        <mc:AlternateContent xmlns:mc="http://schemas.openxmlformats.org/markup-compatibility/2006">
          <mc:Choice Requires="x14">
            <control shapeId="1444" r:id="rId27" name="Option Button 420">
              <controlPr locked="0" defaultSize="0" autoFill="0" autoLine="0" autoPict="0">
                <anchor moveWithCells="1" sizeWithCells="1">
                  <from>
                    <xdr:col>13</xdr:col>
                    <xdr:colOff>228600</xdr:colOff>
                    <xdr:row>28</xdr:row>
                    <xdr:rowOff>0</xdr:rowOff>
                  </from>
                  <to>
                    <xdr:col>14</xdr:col>
                    <xdr:colOff>312420</xdr:colOff>
                    <xdr:row>28</xdr:row>
                    <xdr:rowOff>190500</xdr:rowOff>
                  </to>
                </anchor>
              </controlPr>
            </control>
          </mc:Choice>
        </mc:AlternateContent>
        <mc:AlternateContent xmlns:mc="http://schemas.openxmlformats.org/markup-compatibility/2006">
          <mc:Choice Requires="x14">
            <control shapeId="1445" r:id="rId28" name="Group Box 421">
              <controlPr defaultSize="0" autoFill="0" autoPict="0">
                <anchor moveWithCells="1" sizeWithCells="1">
                  <from>
                    <xdr:col>12</xdr:col>
                    <xdr:colOff>160020</xdr:colOff>
                    <xdr:row>28</xdr:row>
                    <xdr:rowOff>0</xdr:rowOff>
                  </from>
                  <to>
                    <xdr:col>14</xdr:col>
                    <xdr:colOff>381000</xdr:colOff>
                    <xdr:row>29</xdr:row>
                    <xdr:rowOff>0</xdr:rowOff>
                  </to>
                </anchor>
              </controlPr>
            </control>
          </mc:Choice>
        </mc:AlternateContent>
        <mc:AlternateContent xmlns:mc="http://schemas.openxmlformats.org/markup-compatibility/2006">
          <mc:Choice Requires="x14">
            <control shapeId="1450" r:id="rId29" name="Option Button 426">
              <controlPr locked="0" defaultSize="0" autoFill="0" autoLine="0" autoPict="0">
                <anchor moveWithCells="1" sizeWithCells="1">
                  <from>
                    <xdr:col>10</xdr:col>
                    <xdr:colOff>518160</xdr:colOff>
                    <xdr:row>147</xdr:row>
                    <xdr:rowOff>7620</xdr:rowOff>
                  </from>
                  <to>
                    <xdr:col>11</xdr:col>
                    <xdr:colOff>335280</xdr:colOff>
                    <xdr:row>148</xdr:row>
                    <xdr:rowOff>0</xdr:rowOff>
                  </to>
                </anchor>
              </controlPr>
            </control>
          </mc:Choice>
        </mc:AlternateContent>
        <mc:AlternateContent xmlns:mc="http://schemas.openxmlformats.org/markup-compatibility/2006">
          <mc:Choice Requires="x14">
            <control shapeId="1451" r:id="rId30" name="Option Button 427">
              <controlPr locked="0" defaultSize="0" autoFill="0" autoLine="0" autoPict="0">
                <anchor moveWithCells="1" sizeWithCells="1">
                  <from>
                    <xdr:col>11</xdr:col>
                    <xdr:colOff>563880</xdr:colOff>
                    <xdr:row>147</xdr:row>
                    <xdr:rowOff>7620</xdr:rowOff>
                  </from>
                  <to>
                    <xdr:col>13</xdr:col>
                    <xdr:colOff>0</xdr:colOff>
                    <xdr:row>148</xdr:row>
                    <xdr:rowOff>0</xdr:rowOff>
                  </to>
                </anchor>
              </controlPr>
            </control>
          </mc:Choice>
        </mc:AlternateContent>
        <mc:AlternateContent xmlns:mc="http://schemas.openxmlformats.org/markup-compatibility/2006">
          <mc:Choice Requires="x14">
            <control shapeId="1452" r:id="rId31" name="Group Box 428">
              <controlPr defaultSize="0" autoFill="0" autoPict="0">
                <anchor moveWithCells="1">
                  <from>
                    <xdr:col>10</xdr:col>
                    <xdr:colOff>502920</xdr:colOff>
                    <xdr:row>147</xdr:row>
                    <xdr:rowOff>7620</xdr:rowOff>
                  </from>
                  <to>
                    <xdr:col>12</xdr:col>
                    <xdr:colOff>266700</xdr:colOff>
                    <xdr:row>148</xdr:row>
                    <xdr:rowOff>45720</xdr:rowOff>
                  </to>
                </anchor>
              </controlPr>
            </control>
          </mc:Choice>
        </mc:AlternateContent>
        <mc:AlternateContent xmlns:mc="http://schemas.openxmlformats.org/markup-compatibility/2006">
          <mc:Choice Requires="x14">
            <control shapeId="1455" r:id="rId32" name="Group Box 431">
              <controlPr defaultSize="0" autoFill="0" autoPict="0">
                <anchor moveWithCells="1">
                  <from>
                    <xdr:col>17</xdr:col>
                    <xdr:colOff>0</xdr:colOff>
                    <xdr:row>147</xdr:row>
                    <xdr:rowOff>7620</xdr:rowOff>
                  </from>
                  <to>
                    <xdr:col>19</xdr:col>
                    <xdr:colOff>350520</xdr:colOff>
                    <xdr:row>148</xdr:row>
                    <xdr:rowOff>83820</xdr:rowOff>
                  </to>
                </anchor>
              </controlPr>
            </control>
          </mc:Choice>
        </mc:AlternateContent>
        <mc:AlternateContent xmlns:mc="http://schemas.openxmlformats.org/markup-compatibility/2006">
          <mc:Choice Requires="x14">
            <control shapeId="1485" r:id="rId33" name="Group Box 461">
              <controlPr defaultSize="0" autoFill="0" autoPict="0">
                <anchor moveWithCells="1" sizeWithCells="1">
                  <from>
                    <xdr:col>2</xdr:col>
                    <xdr:colOff>60960</xdr:colOff>
                    <xdr:row>214</xdr:row>
                    <xdr:rowOff>121920</xdr:rowOff>
                  </from>
                  <to>
                    <xdr:col>4</xdr:col>
                    <xdr:colOff>861060</xdr:colOff>
                    <xdr:row>214</xdr:row>
                    <xdr:rowOff>373380</xdr:rowOff>
                  </to>
                </anchor>
              </controlPr>
            </control>
          </mc:Choice>
        </mc:AlternateContent>
        <mc:AlternateContent xmlns:mc="http://schemas.openxmlformats.org/markup-compatibility/2006">
          <mc:Choice Requires="x14">
            <control shapeId="1486" r:id="rId34" name="Group Box 462">
              <controlPr defaultSize="0" autoFill="0" autoPict="0">
                <anchor moveWithCells="1" sizeWithCells="1">
                  <from>
                    <xdr:col>2</xdr:col>
                    <xdr:colOff>60960</xdr:colOff>
                    <xdr:row>215</xdr:row>
                    <xdr:rowOff>121920</xdr:rowOff>
                  </from>
                  <to>
                    <xdr:col>4</xdr:col>
                    <xdr:colOff>861060</xdr:colOff>
                    <xdr:row>215</xdr:row>
                    <xdr:rowOff>373380</xdr:rowOff>
                  </to>
                </anchor>
              </controlPr>
            </control>
          </mc:Choice>
        </mc:AlternateContent>
        <mc:AlternateContent xmlns:mc="http://schemas.openxmlformats.org/markup-compatibility/2006">
          <mc:Choice Requires="x14">
            <control shapeId="1487" r:id="rId35" name="Group Box 463">
              <controlPr defaultSize="0" autoFill="0" autoPict="0">
                <anchor moveWithCells="1" sizeWithCells="1">
                  <from>
                    <xdr:col>2</xdr:col>
                    <xdr:colOff>60960</xdr:colOff>
                    <xdr:row>216</xdr:row>
                    <xdr:rowOff>121920</xdr:rowOff>
                  </from>
                  <to>
                    <xdr:col>4</xdr:col>
                    <xdr:colOff>861060</xdr:colOff>
                    <xdr:row>216</xdr:row>
                    <xdr:rowOff>373380</xdr:rowOff>
                  </to>
                </anchor>
              </controlPr>
            </control>
          </mc:Choice>
        </mc:AlternateContent>
        <mc:AlternateContent xmlns:mc="http://schemas.openxmlformats.org/markup-compatibility/2006">
          <mc:Choice Requires="x14">
            <control shapeId="1488" r:id="rId36" name="Group Box 464">
              <controlPr defaultSize="0" autoFill="0" autoPict="0">
                <anchor moveWithCells="1" sizeWithCells="1">
                  <from>
                    <xdr:col>2</xdr:col>
                    <xdr:colOff>60960</xdr:colOff>
                    <xdr:row>217</xdr:row>
                    <xdr:rowOff>121920</xdr:rowOff>
                  </from>
                  <to>
                    <xdr:col>4</xdr:col>
                    <xdr:colOff>861060</xdr:colOff>
                    <xdr:row>217</xdr:row>
                    <xdr:rowOff>373380</xdr:rowOff>
                  </to>
                </anchor>
              </controlPr>
            </control>
          </mc:Choice>
        </mc:AlternateContent>
        <mc:AlternateContent xmlns:mc="http://schemas.openxmlformats.org/markup-compatibility/2006">
          <mc:Choice Requires="x14">
            <control shapeId="1489" r:id="rId37" name="Group Box 465">
              <controlPr defaultSize="0" autoFill="0" autoPict="0">
                <anchor moveWithCells="1" sizeWithCells="1">
                  <from>
                    <xdr:col>2</xdr:col>
                    <xdr:colOff>60960</xdr:colOff>
                    <xdr:row>219</xdr:row>
                    <xdr:rowOff>121920</xdr:rowOff>
                  </from>
                  <to>
                    <xdr:col>4</xdr:col>
                    <xdr:colOff>861060</xdr:colOff>
                    <xdr:row>219</xdr:row>
                    <xdr:rowOff>373380</xdr:rowOff>
                  </to>
                </anchor>
              </controlPr>
            </control>
          </mc:Choice>
        </mc:AlternateContent>
        <mc:AlternateContent xmlns:mc="http://schemas.openxmlformats.org/markup-compatibility/2006">
          <mc:Choice Requires="x14">
            <control shapeId="1490" r:id="rId38" name="Group Box 466">
              <controlPr defaultSize="0" autoFill="0" autoPict="0">
                <anchor moveWithCells="1" sizeWithCells="1">
                  <from>
                    <xdr:col>2</xdr:col>
                    <xdr:colOff>60960</xdr:colOff>
                    <xdr:row>220</xdr:row>
                    <xdr:rowOff>121920</xdr:rowOff>
                  </from>
                  <to>
                    <xdr:col>4</xdr:col>
                    <xdr:colOff>861060</xdr:colOff>
                    <xdr:row>220</xdr:row>
                    <xdr:rowOff>373380</xdr:rowOff>
                  </to>
                </anchor>
              </controlPr>
            </control>
          </mc:Choice>
        </mc:AlternateContent>
        <mc:AlternateContent xmlns:mc="http://schemas.openxmlformats.org/markup-compatibility/2006">
          <mc:Choice Requires="x14">
            <control shapeId="1491" r:id="rId39" name="Group Box 467">
              <controlPr defaultSize="0" autoFill="0" autoPict="0">
                <anchor moveWithCells="1" sizeWithCells="1">
                  <from>
                    <xdr:col>2</xdr:col>
                    <xdr:colOff>60960</xdr:colOff>
                    <xdr:row>221</xdr:row>
                    <xdr:rowOff>121920</xdr:rowOff>
                  </from>
                  <to>
                    <xdr:col>4</xdr:col>
                    <xdr:colOff>861060</xdr:colOff>
                    <xdr:row>221</xdr:row>
                    <xdr:rowOff>373380</xdr:rowOff>
                  </to>
                </anchor>
              </controlPr>
            </control>
          </mc:Choice>
        </mc:AlternateContent>
        <mc:AlternateContent xmlns:mc="http://schemas.openxmlformats.org/markup-compatibility/2006">
          <mc:Choice Requires="x14">
            <control shapeId="1492" r:id="rId40" name="Group Box 468">
              <controlPr defaultSize="0" autoFill="0" autoPict="0">
                <anchor moveWithCells="1" sizeWithCells="1">
                  <from>
                    <xdr:col>2</xdr:col>
                    <xdr:colOff>60960</xdr:colOff>
                    <xdr:row>222</xdr:row>
                    <xdr:rowOff>121920</xdr:rowOff>
                  </from>
                  <to>
                    <xdr:col>4</xdr:col>
                    <xdr:colOff>861060</xdr:colOff>
                    <xdr:row>222</xdr:row>
                    <xdr:rowOff>373380</xdr:rowOff>
                  </to>
                </anchor>
              </controlPr>
            </control>
          </mc:Choice>
        </mc:AlternateContent>
        <mc:AlternateContent xmlns:mc="http://schemas.openxmlformats.org/markup-compatibility/2006">
          <mc:Choice Requires="x14">
            <control shapeId="1493" r:id="rId41" name="Check Box 469">
              <controlPr defaultSize="0" autoFill="0" autoLine="0" autoPict="0">
                <anchor moveWithCells="1">
                  <from>
                    <xdr:col>3</xdr:col>
                    <xdr:colOff>106680</xdr:colOff>
                    <xdr:row>214</xdr:row>
                    <xdr:rowOff>144780</xdr:rowOff>
                  </from>
                  <to>
                    <xdr:col>4</xdr:col>
                    <xdr:colOff>304800</xdr:colOff>
                    <xdr:row>214</xdr:row>
                    <xdr:rowOff>365760</xdr:rowOff>
                  </to>
                </anchor>
              </controlPr>
            </control>
          </mc:Choice>
        </mc:AlternateContent>
        <mc:AlternateContent xmlns:mc="http://schemas.openxmlformats.org/markup-compatibility/2006">
          <mc:Choice Requires="x14">
            <control shapeId="1494" r:id="rId42" name="Check Box 470">
              <controlPr defaultSize="0" autoFill="0" autoLine="0" autoPict="0">
                <anchor moveWithCells="1">
                  <from>
                    <xdr:col>4</xdr:col>
                    <xdr:colOff>213360</xdr:colOff>
                    <xdr:row>214</xdr:row>
                    <xdr:rowOff>144780</xdr:rowOff>
                  </from>
                  <to>
                    <xdr:col>5</xdr:col>
                    <xdr:colOff>45720</xdr:colOff>
                    <xdr:row>214</xdr:row>
                    <xdr:rowOff>350520</xdr:rowOff>
                  </to>
                </anchor>
              </controlPr>
            </control>
          </mc:Choice>
        </mc:AlternateContent>
        <mc:AlternateContent xmlns:mc="http://schemas.openxmlformats.org/markup-compatibility/2006">
          <mc:Choice Requires="x14">
            <control shapeId="1512" r:id="rId43" name="Check Box 488">
              <controlPr defaultSize="0" autoFill="0" autoLine="0" autoPict="0">
                <anchor moveWithCells="1">
                  <from>
                    <xdr:col>3</xdr:col>
                    <xdr:colOff>99060</xdr:colOff>
                    <xdr:row>215</xdr:row>
                    <xdr:rowOff>137160</xdr:rowOff>
                  </from>
                  <to>
                    <xdr:col>4</xdr:col>
                    <xdr:colOff>297180</xdr:colOff>
                    <xdr:row>215</xdr:row>
                    <xdr:rowOff>342900</xdr:rowOff>
                  </to>
                </anchor>
              </controlPr>
            </control>
          </mc:Choice>
        </mc:AlternateContent>
        <mc:AlternateContent xmlns:mc="http://schemas.openxmlformats.org/markup-compatibility/2006">
          <mc:Choice Requires="x14">
            <control shapeId="1513" r:id="rId44" name="Check Box 489">
              <controlPr defaultSize="0" autoFill="0" autoLine="0" autoPict="0">
                <anchor moveWithCells="1">
                  <from>
                    <xdr:col>4</xdr:col>
                    <xdr:colOff>198120</xdr:colOff>
                    <xdr:row>215</xdr:row>
                    <xdr:rowOff>137160</xdr:rowOff>
                  </from>
                  <to>
                    <xdr:col>5</xdr:col>
                    <xdr:colOff>38100</xdr:colOff>
                    <xdr:row>215</xdr:row>
                    <xdr:rowOff>335280</xdr:rowOff>
                  </to>
                </anchor>
              </controlPr>
            </control>
          </mc:Choice>
        </mc:AlternateContent>
        <mc:AlternateContent xmlns:mc="http://schemas.openxmlformats.org/markup-compatibility/2006">
          <mc:Choice Requires="x14">
            <control shapeId="1514" r:id="rId45" name="Check Box 490">
              <controlPr defaultSize="0" autoFill="0" autoLine="0" autoPict="0">
                <anchor moveWithCells="1">
                  <from>
                    <xdr:col>3</xdr:col>
                    <xdr:colOff>99060</xdr:colOff>
                    <xdr:row>216</xdr:row>
                    <xdr:rowOff>137160</xdr:rowOff>
                  </from>
                  <to>
                    <xdr:col>4</xdr:col>
                    <xdr:colOff>297180</xdr:colOff>
                    <xdr:row>216</xdr:row>
                    <xdr:rowOff>342900</xdr:rowOff>
                  </to>
                </anchor>
              </controlPr>
            </control>
          </mc:Choice>
        </mc:AlternateContent>
        <mc:AlternateContent xmlns:mc="http://schemas.openxmlformats.org/markup-compatibility/2006">
          <mc:Choice Requires="x14">
            <control shapeId="1515" r:id="rId46" name="Check Box 491">
              <controlPr defaultSize="0" autoFill="0" autoLine="0" autoPict="0">
                <anchor moveWithCells="1">
                  <from>
                    <xdr:col>4</xdr:col>
                    <xdr:colOff>198120</xdr:colOff>
                    <xdr:row>216</xdr:row>
                    <xdr:rowOff>137160</xdr:rowOff>
                  </from>
                  <to>
                    <xdr:col>5</xdr:col>
                    <xdr:colOff>38100</xdr:colOff>
                    <xdr:row>216</xdr:row>
                    <xdr:rowOff>335280</xdr:rowOff>
                  </to>
                </anchor>
              </controlPr>
            </control>
          </mc:Choice>
        </mc:AlternateContent>
        <mc:AlternateContent xmlns:mc="http://schemas.openxmlformats.org/markup-compatibility/2006">
          <mc:Choice Requires="x14">
            <control shapeId="1516" r:id="rId47" name="Check Box 492">
              <controlPr defaultSize="0" autoFill="0" autoLine="0" autoPict="0">
                <anchor moveWithCells="1">
                  <from>
                    <xdr:col>3</xdr:col>
                    <xdr:colOff>106680</xdr:colOff>
                    <xdr:row>217</xdr:row>
                    <xdr:rowOff>152400</xdr:rowOff>
                  </from>
                  <to>
                    <xdr:col>4</xdr:col>
                    <xdr:colOff>304800</xdr:colOff>
                    <xdr:row>217</xdr:row>
                    <xdr:rowOff>365760</xdr:rowOff>
                  </to>
                </anchor>
              </controlPr>
            </control>
          </mc:Choice>
        </mc:AlternateContent>
        <mc:AlternateContent xmlns:mc="http://schemas.openxmlformats.org/markup-compatibility/2006">
          <mc:Choice Requires="x14">
            <control shapeId="1517" r:id="rId48" name="Check Box 493">
              <controlPr defaultSize="0" autoFill="0" autoLine="0" autoPict="0">
                <anchor moveWithCells="1">
                  <from>
                    <xdr:col>4</xdr:col>
                    <xdr:colOff>213360</xdr:colOff>
                    <xdr:row>217</xdr:row>
                    <xdr:rowOff>152400</xdr:rowOff>
                  </from>
                  <to>
                    <xdr:col>5</xdr:col>
                    <xdr:colOff>45720</xdr:colOff>
                    <xdr:row>217</xdr:row>
                    <xdr:rowOff>365760</xdr:rowOff>
                  </to>
                </anchor>
              </controlPr>
            </control>
          </mc:Choice>
        </mc:AlternateContent>
        <mc:AlternateContent xmlns:mc="http://schemas.openxmlformats.org/markup-compatibility/2006">
          <mc:Choice Requires="x14">
            <control shapeId="1518" r:id="rId49" name="Check Box 494">
              <controlPr defaultSize="0" autoFill="0" autoLine="0" autoPict="0">
                <anchor moveWithCells="1">
                  <from>
                    <xdr:col>3</xdr:col>
                    <xdr:colOff>99060</xdr:colOff>
                    <xdr:row>219</xdr:row>
                    <xdr:rowOff>175260</xdr:rowOff>
                  </from>
                  <to>
                    <xdr:col>4</xdr:col>
                    <xdr:colOff>297180</xdr:colOff>
                    <xdr:row>219</xdr:row>
                    <xdr:rowOff>381000</xdr:rowOff>
                  </to>
                </anchor>
              </controlPr>
            </control>
          </mc:Choice>
        </mc:AlternateContent>
        <mc:AlternateContent xmlns:mc="http://schemas.openxmlformats.org/markup-compatibility/2006">
          <mc:Choice Requires="x14">
            <control shapeId="1519" r:id="rId50" name="Check Box 495">
              <controlPr defaultSize="0" autoFill="0" autoLine="0" autoPict="0">
                <anchor moveWithCells="1">
                  <from>
                    <xdr:col>4</xdr:col>
                    <xdr:colOff>198120</xdr:colOff>
                    <xdr:row>219</xdr:row>
                    <xdr:rowOff>175260</xdr:rowOff>
                  </from>
                  <to>
                    <xdr:col>5</xdr:col>
                    <xdr:colOff>38100</xdr:colOff>
                    <xdr:row>219</xdr:row>
                    <xdr:rowOff>373380</xdr:rowOff>
                  </to>
                </anchor>
              </controlPr>
            </control>
          </mc:Choice>
        </mc:AlternateContent>
        <mc:AlternateContent xmlns:mc="http://schemas.openxmlformats.org/markup-compatibility/2006">
          <mc:Choice Requires="x14">
            <control shapeId="1520" r:id="rId51" name="Check Box 496">
              <controlPr defaultSize="0" autoFill="0" autoLine="0" autoPict="0">
                <anchor moveWithCells="1">
                  <from>
                    <xdr:col>3</xdr:col>
                    <xdr:colOff>60960</xdr:colOff>
                    <xdr:row>220</xdr:row>
                    <xdr:rowOff>144780</xdr:rowOff>
                  </from>
                  <to>
                    <xdr:col>4</xdr:col>
                    <xdr:colOff>259080</xdr:colOff>
                    <xdr:row>220</xdr:row>
                    <xdr:rowOff>365760</xdr:rowOff>
                  </to>
                </anchor>
              </controlPr>
            </control>
          </mc:Choice>
        </mc:AlternateContent>
        <mc:AlternateContent xmlns:mc="http://schemas.openxmlformats.org/markup-compatibility/2006">
          <mc:Choice Requires="x14">
            <control shapeId="1521" r:id="rId52" name="Check Box 497">
              <controlPr defaultSize="0" autoFill="0" autoLine="0" autoPict="0">
                <anchor moveWithCells="1">
                  <from>
                    <xdr:col>4</xdr:col>
                    <xdr:colOff>160020</xdr:colOff>
                    <xdr:row>220</xdr:row>
                    <xdr:rowOff>144780</xdr:rowOff>
                  </from>
                  <to>
                    <xdr:col>5</xdr:col>
                    <xdr:colOff>0</xdr:colOff>
                    <xdr:row>220</xdr:row>
                    <xdr:rowOff>350520</xdr:rowOff>
                  </to>
                </anchor>
              </controlPr>
            </control>
          </mc:Choice>
        </mc:AlternateContent>
        <mc:AlternateContent xmlns:mc="http://schemas.openxmlformats.org/markup-compatibility/2006">
          <mc:Choice Requires="x14">
            <control shapeId="1522" r:id="rId53" name="Check Box 498">
              <controlPr defaultSize="0" autoFill="0" autoLine="0" autoPict="0">
                <anchor moveWithCells="1">
                  <from>
                    <xdr:col>3</xdr:col>
                    <xdr:colOff>60960</xdr:colOff>
                    <xdr:row>221</xdr:row>
                    <xdr:rowOff>121920</xdr:rowOff>
                  </from>
                  <to>
                    <xdr:col>4</xdr:col>
                    <xdr:colOff>251460</xdr:colOff>
                    <xdr:row>221</xdr:row>
                    <xdr:rowOff>335280</xdr:rowOff>
                  </to>
                </anchor>
              </controlPr>
            </control>
          </mc:Choice>
        </mc:AlternateContent>
        <mc:AlternateContent xmlns:mc="http://schemas.openxmlformats.org/markup-compatibility/2006">
          <mc:Choice Requires="x14">
            <control shapeId="1523" r:id="rId54" name="Check Box 499">
              <controlPr defaultSize="0" autoFill="0" autoLine="0" autoPict="0">
                <anchor moveWithCells="1">
                  <from>
                    <xdr:col>4</xdr:col>
                    <xdr:colOff>152400</xdr:colOff>
                    <xdr:row>221</xdr:row>
                    <xdr:rowOff>121920</xdr:rowOff>
                  </from>
                  <to>
                    <xdr:col>4</xdr:col>
                    <xdr:colOff>1051560</xdr:colOff>
                    <xdr:row>221</xdr:row>
                    <xdr:rowOff>327660</xdr:rowOff>
                  </to>
                </anchor>
              </controlPr>
            </control>
          </mc:Choice>
        </mc:AlternateContent>
        <mc:AlternateContent xmlns:mc="http://schemas.openxmlformats.org/markup-compatibility/2006">
          <mc:Choice Requires="x14">
            <control shapeId="1524" r:id="rId55" name="Check Box 500">
              <controlPr defaultSize="0" autoFill="0" autoLine="0" autoPict="0">
                <anchor moveWithCells="1">
                  <from>
                    <xdr:col>3</xdr:col>
                    <xdr:colOff>38100</xdr:colOff>
                    <xdr:row>222</xdr:row>
                    <xdr:rowOff>121920</xdr:rowOff>
                  </from>
                  <to>
                    <xdr:col>4</xdr:col>
                    <xdr:colOff>236220</xdr:colOff>
                    <xdr:row>222</xdr:row>
                    <xdr:rowOff>335280</xdr:rowOff>
                  </to>
                </anchor>
              </controlPr>
            </control>
          </mc:Choice>
        </mc:AlternateContent>
        <mc:AlternateContent xmlns:mc="http://schemas.openxmlformats.org/markup-compatibility/2006">
          <mc:Choice Requires="x14">
            <control shapeId="1525" r:id="rId56" name="Check Box 501">
              <controlPr defaultSize="0" autoFill="0" autoLine="0" autoPict="0">
                <anchor moveWithCells="1">
                  <from>
                    <xdr:col>4</xdr:col>
                    <xdr:colOff>137160</xdr:colOff>
                    <xdr:row>222</xdr:row>
                    <xdr:rowOff>121920</xdr:rowOff>
                  </from>
                  <to>
                    <xdr:col>4</xdr:col>
                    <xdr:colOff>1036320</xdr:colOff>
                    <xdr:row>222</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4">
    <pageSetUpPr fitToPage="1"/>
  </sheetPr>
  <dimension ref="A1:AB436"/>
  <sheetViews>
    <sheetView view="pageBreakPreview" zoomScale="55" zoomScaleNormal="70" zoomScaleSheetLayoutView="55" workbookViewId="0">
      <pane xSplit="3" topLeftCell="D1" activePane="topRight" state="frozen"/>
      <selection pane="topRight" activeCell="F13" sqref="F13"/>
    </sheetView>
  </sheetViews>
  <sheetFormatPr defaultColWidth="5" defaultRowHeight="0" customHeight="1" zeroHeight="1"/>
  <cols>
    <col min="1" max="1" width="4.109375" style="275" customWidth="1"/>
    <col min="2" max="2" width="40.6640625" style="275" customWidth="1"/>
    <col min="3" max="3" width="13.33203125" style="275" customWidth="1"/>
    <col min="4" max="4" width="23.6640625" style="275" customWidth="1"/>
    <col min="5" max="5" width="11.5546875" style="275" customWidth="1"/>
    <col min="6" max="6" width="17.6640625" style="275" customWidth="1"/>
    <col min="7" max="7" width="16.33203125" style="275" customWidth="1"/>
    <col min="8" max="8" width="10.6640625" style="275" bestFit="1" customWidth="1"/>
    <col min="9" max="9" width="11.33203125" style="275" customWidth="1"/>
    <col min="10" max="10" width="6.6640625" style="275" customWidth="1"/>
    <col min="11" max="11" width="11.5546875" style="275" customWidth="1"/>
    <col min="12" max="13" width="7.88671875" style="275" customWidth="1"/>
    <col min="14" max="14" width="23.33203125" style="275" customWidth="1"/>
    <col min="15" max="15" width="22.6640625" style="275" customWidth="1"/>
    <col min="16" max="16" width="12.6640625" style="275" customWidth="1"/>
    <col min="17" max="17" width="6.44140625" style="275" customWidth="1"/>
    <col min="18" max="18" width="8.6640625" style="275" customWidth="1"/>
    <col min="19" max="19" width="9" style="275" customWidth="1"/>
    <col min="20" max="20" width="12.5546875" style="275" customWidth="1"/>
    <col min="21" max="21" width="11.44140625" style="275" customWidth="1"/>
    <col min="22" max="22" width="9.33203125" style="275" customWidth="1"/>
    <col min="23" max="23" width="8.6640625" style="275" customWidth="1"/>
    <col min="24" max="24" width="11.109375" style="275" customWidth="1"/>
    <col min="25" max="25" width="6.6640625" style="275" customWidth="1"/>
    <col min="26" max="26" width="11.6640625" style="275" customWidth="1"/>
    <col min="27" max="27" width="10.6640625" style="275" customWidth="1"/>
    <col min="28" max="39" width="14.109375" style="276" customWidth="1"/>
    <col min="40" max="40" width="1.6640625" style="276" customWidth="1"/>
    <col min="41" max="41" width="5.44140625" style="276" customWidth="1"/>
    <col min="42" max="252" width="14.109375" style="276" customWidth="1"/>
    <col min="253" max="253" width="1.6640625" style="276" customWidth="1"/>
    <col min="254" max="254" width="5.44140625" style="276" customWidth="1"/>
    <col min="255" max="255" width="1.6640625" style="276" customWidth="1"/>
    <col min="256" max="16384" width="5" style="276"/>
  </cols>
  <sheetData>
    <row r="1" spans="1:28" ht="13.8"/>
    <row r="2" spans="1:28" ht="30.75" customHeight="1">
      <c r="A2" s="277"/>
      <c r="B2" s="278"/>
      <c r="C2" s="278"/>
      <c r="D2" s="279" t="s">
        <v>184</v>
      </c>
      <c r="E2" s="280"/>
      <c r="F2" s="281"/>
      <c r="G2" s="282"/>
      <c r="I2" s="283"/>
      <c r="J2" s="283"/>
      <c r="K2" s="283"/>
      <c r="L2" s="283"/>
      <c r="M2" s="283"/>
      <c r="N2" s="284"/>
      <c r="O2" s="284"/>
      <c r="P2" s="284"/>
      <c r="Q2" s="284"/>
      <c r="R2" s="284"/>
      <c r="S2" s="285"/>
      <c r="T2" s="285"/>
      <c r="U2" s="590"/>
      <c r="V2" s="590"/>
      <c r="W2" s="590"/>
      <c r="X2" s="283"/>
      <c r="Y2" s="283"/>
      <c r="Z2" s="283"/>
      <c r="AA2" s="283"/>
    </row>
    <row r="3" spans="1:28" ht="5.25" customHeight="1">
      <c r="A3" s="286"/>
      <c r="B3" s="287"/>
      <c r="C3" s="287"/>
      <c r="D3" s="288"/>
      <c r="E3" s="289"/>
      <c r="F3" s="283"/>
      <c r="G3" s="283"/>
      <c r="H3" s="283"/>
      <c r="I3" s="283"/>
      <c r="N3" s="284"/>
      <c r="O3" s="284"/>
      <c r="P3" s="284"/>
      <c r="Q3" s="284"/>
      <c r="R3" s="284"/>
      <c r="S3" s="285"/>
      <c r="T3" s="285"/>
      <c r="U3" s="290"/>
      <c r="V3" s="290"/>
      <c r="W3" s="290"/>
      <c r="X3" s="283"/>
      <c r="Y3" s="283"/>
      <c r="Z3" s="283"/>
      <c r="AA3" s="283"/>
    </row>
    <row r="4" spans="1:28" ht="30.75" customHeight="1">
      <c r="A4" s="286"/>
      <c r="B4" s="278"/>
      <c r="C4" s="278"/>
      <c r="D4" s="291" t="s">
        <v>176</v>
      </c>
      <c r="E4" s="292"/>
      <c r="F4" s="591"/>
      <c r="G4" s="592"/>
      <c r="H4" s="592"/>
      <c r="I4" s="293"/>
      <c r="N4" s="284"/>
      <c r="O4" s="284"/>
      <c r="P4" s="284"/>
      <c r="Q4" s="284"/>
      <c r="R4" s="284"/>
      <c r="S4" s="285"/>
      <c r="T4" s="285"/>
      <c r="U4" s="290"/>
      <c r="V4" s="290"/>
      <c r="W4" s="290"/>
      <c r="X4" s="283"/>
      <c r="Y4" s="283"/>
      <c r="Z4" s="283"/>
      <c r="AA4" s="283"/>
    </row>
    <row r="5" spans="1:28" ht="6.75" customHeight="1" thickBot="1">
      <c r="D5" s="294"/>
      <c r="E5" s="294"/>
      <c r="F5" s="294"/>
      <c r="G5" s="295"/>
      <c r="H5" s="295"/>
      <c r="M5" s="296"/>
    </row>
    <row r="6" spans="1:28" s="304" customFormat="1" ht="126.75" customHeight="1">
      <c r="A6" s="297" t="s">
        <v>91</v>
      </c>
      <c r="B6" s="298" t="s">
        <v>274</v>
      </c>
      <c r="C6" s="298" t="s">
        <v>275</v>
      </c>
      <c r="D6" s="298" t="s">
        <v>271</v>
      </c>
      <c r="E6" s="299" t="s">
        <v>56</v>
      </c>
      <c r="F6" s="298" t="s">
        <v>154</v>
      </c>
      <c r="G6" s="300" t="s">
        <v>270</v>
      </c>
      <c r="H6" s="298" t="s">
        <v>269</v>
      </c>
      <c r="I6" s="298" t="s">
        <v>253</v>
      </c>
      <c r="J6" s="298" t="s">
        <v>51</v>
      </c>
      <c r="K6" s="298" t="s">
        <v>276</v>
      </c>
      <c r="L6" s="298" t="s">
        <v>199</v>
      </c>
      <c r="M6" s="299" t="s">
        <v>202</v>
      </c>
      <c r="N6" s="298" t="s">
        <v>155</v>
      </c>
      <c r="O6" s="298" t="s">
        <v>262</v>
      </c>
      <c r="P6" s="298" t="s">
        <v>107</v>
      </c>
      <c r="Q6" s="298" t="s">
        <v>261</v>
      </c>
      <c r="R6" s="298" t="s">
        <v>260</v>
      </c>
      <c r="S6" s="298" t="s">
        <v>259</v>
      </c>
      <c r="T6" s="298" t="s">
        <v>263</v>
      </c>
      <c r="U6" s="298" t="s">
        <v>258</v>
      </c>
      <c r="V6" s="298" t="s">
        <v>200</v>
      </c>
      <c r="W6" s="298" t="s">
        <v>201</v>
      </c>
      <c r="X6" s="298" t="s">
        <v>257</v>
      </c>
      <c r="Y6" s="298" t="s">
        <v>254</v>
      </c>
      <c r="Z6" s="301" t="s">
        <v>255</v>
      </c>
      <c r="AA6" s="302" t="s">
        <v>256</v>
      </c>
      <c r="AB6" s="303"/>
    </row>
    <row r="7" spans="1:28" s="314" customFormat="1" ht="13.65" customHeight="1">
      <c r="A7" s="305" t="str">
        <f>IF(B7="","","1")</f>
        <v/>
      </c>
      <c r="B7" s="306"/>
      <c r="C7" s="306"/>
      <c r="D7" s="306"/>
      <c r="E7" s="306"/>
      <c r="F7" s="306"/>
      <c r="G7" s="306"/>
      <c r="H7" s="306"/>
      <c r="I7" s="306"/>
      <c r="J7" s="307"/>
      <c r="K7" s="306"/>
      <c r="L7" s="306"/>
      <c r="M7" s="306"/>
      <c r="N7" s="308"/>
      <c r="O7" s="306"/>
      <c r="P7" s="306"/>
      <c r="Q7" s="306"/>
      <c r="R7" s="309"/>
      <c r="S7" s="306"/>
      <c r="T7" s="306"/>
      <c r="U7" s="306"/>
      <c r="V7" s="306"/>
      <c r="W7" s="306"/>
      <c r="X7" s="310"/>
      <c r="Y7" s="310"/>
      <c r="Z7" s="311"/>
      <c r="AA7" s="312"/>
      <c r="AB7" s="313"/>
    </row>
    <row r="8" spans="1:28" s="314" customFormat="1" ht="13.65" customHeight="1">
      <c r="A8" s="305" t="str">
        <f t="shared" ref="A8:A29" si="0">IF(B8="","",A7+1)</f>
        <v/>
      </c>
      <c r="B8" s="315"/>
      <c r="C8" s="315"/>
      <c r="D8" s="306"/>
      <c r="E8" s="306"/>
      <c r="F8" s="306"/>
      <c r="G8" s="306"/>
      <c r="H8" s="306"/>
      <c r="I8" s="306"/>
      <c r="J8" s="307"/>
      <c r="K8" s="306"/>
      <c r="L8" s="306"/>
      <c r="M8" s="306"/>
      <c r="N8" s="308"/>
      <c r="O8" s="306"/>
      <c r="P8" s="306"/>
      <c r="Q8" s="306"/>
      <c r="R8" s="309"/>
      <c r="S8" s="306"/>
      <c r="T8" s="306"/>
      <c r="U8" s="306"/>
      <c r="V8" s="306"/>
      <c r="W8" s="306"/>
      <c r="X8" s="310"/>
      <c r="Y8" s="310"/>
      <c r="Z8" s="311"/>
      <c r="AA8" s="312"/>
      <c r="AB8" s="313"/>
    </row>
    <row r="9" spans="1:28" s="314" customFormat="1" ht="13.65" customHeight="1">
      <c r="A9" s="305" t="str">
        <f t="shared" si="0"/>
        <v/>
      </c>
      <c r="B9" s="306"/>
      <c r="C9" s="306"/>
      <c r="D9" s="306"/>
      <c r="E9" s="306"/>
      <c r="F9" s="306"/>
      <c r="G9" s="306"/>
      <c r="H9" s="306"/>
      <c r="I9" s="306"/>
      <c r="J9" s="307"/>
      <c r="K9" s="306"/>
      <c r="L9" s="306"/>
      <c r="M9" s="306"/>
      <c r="N9" s="308"/>
      <c r="O9" s="306"/>
      <c r="P9" s="306"/>
      <c r="Q9" s="306"/>
      <c r="R9" s="309"/>
      <c r="S9" s="306"/>
      <c r="T9" s="306"/>
      <c r="U9" s="306"/>
      <c r="V9" s="306"/>
      <c r="W9" s="306"/>
      <c r="X9" s="310"/>
      <c r="Y9" s="310"/>
      <c r="Z9" s="311"/>
      <c r="AA9" s="312"/>
      <c r="AB9" s="313"/>
    </row>
    <row r="10" spans="1:28" s="314" customFormat="1" ht="13.65" customHeight="1">
      <c r="A10" s="305" t="str">
        <f t="shared" si="0"/>
        <v/>
      </c>
      <c r="B10" s="315"/>
      <c r="C10" s="315"/>
      <c r="D10" s="306"/>
      <c r="E10" s="306"/>
      <c r="F10" s="306"/>
      <c r="G10" s="306"/>
      <c r="H10" s="306"/>
      <c r="I10" s="306"/>
      <c r="J10" s="307"/>
      <c r="K10" s="306"/>
      <c r="L10" s="306"/>
      <c r="M10" s="306"/>
      <c r="N10" s="308"/>
      <c r="O10" s="306"/>
      <c r="P10" s="306"/>
      <c r="Q10" s="306"/>
      <c r="R10" s="309"/>
      <c r="S10" s="306"/>
      <c r="T10" s="306"/>
      <c r="U10" s="306"/>
      <c r="V10" s="306"/>
      <c r="W10" s="306"/>
      <c r="X10" s="310"/>
      <c r="Y10" s="310"/>
      <c r="Z10" s="311"/>
      <c r="AA10" s="312"/>
      <c r="AB10" s="313"/>
    </row>
    <row r="11" spans="1:28" s="314" customFormat="1" ht="13.65" customHeight="1">
      <c r="A11" s="305" t="str">
        <f t="shared" si="0"/>
        <v/>
      </c>
      <c r="B11" s="306"/>
      <c r="C11" s="306"/>
      <c r="D11" s="306"/>
      <c r="E11" s="306"/>
      <c r="F11" s="306"/>
      <c r="G11" s="306"/>
      <c r="H11" s="306"/>
      <c r="I11" s="306"/>
      <c r="J11" s="307"/>
      <c r="K11" s="306"/>
      <c r="L11" s="306"/>
      <c r="M11" s="306"/>
      <c r="N11" s="308"/>
      <c r="O11" s="306"/>
      <c r="P11" s="306"/>
      <c r="Q11" s="306"/>
      <c r="R11" s="309"/>
      <c r="S11" s="306"/>
      <c r="T11" s="306"/>
      <c r="U11" s="306"/>
      <c r="V11" s="306"/>
      <c r="W11" s="306"/>
      <c r="X11" s="310"/>
      <c r="Y11" s="310"/>
      <c r="Z11" s="311"/>
      <c r="AA11" s="312"/>
      <c r="AB11" s="313"/>
    </row>
    <row r="12" spans="1:28" s="314" customFormat="1" ht="13.65" customHeight="1">
      <c r="A12" s="305" t="str">
        <f t="shared" si="0"/>
        <v/>
      </c>
      <c r="B12" s="306"/>
      <c r="C12" s="306"/>
      <c r="D12" s="306"/>
      <c r="E12" s="306"/>
      <c r="F12" s="306"/>
      <c r="G12" s="306"/>
      <c r="H12" s="306"/>
      <c r="I12" s="306"/>
      <c r="J12" s="307"/>
      <c r="K12" s="306"/>
      <c r="L12" s="306"/>
      <c r="M12" s="306"/>
      <c r="N12" s="308"/>
      <c r="O12" s="306"/>
      <c r="P12" s="306"/>
      <c r="Q12" s="306"/>
      <c r="R12" s="309"/>
      <c r="S12" s="306"/>
      <c r="T12" s="306"/>
      <c r="U12" s="306"/>
      <c r="V12" s="306"/>
      <c r="W12" s="306"/>
      <c r="X12" s="310"/>
      <c r="Y12" s="310"/>
      <c r="Z12" s="311"/>
      <c r="AA12" s="312"/>
      <c r="AB12" s="313"/>
    </row>
    <row r="13" spans="1:28" s="314" customFormat="1" ht="13.65" customHeight="1">
      <c r="A13" s="305" t="str">
        <f t="shared" si="0"/>
        <v/>
      </c>
      <c r="B13" s="306"/>
      <c r="C13" s="306"/>
      <c r="D13" s="306"/>
      <c r="E13" s="306"/>
      <c r="F13" s="306"/>
      <c r="G13" s="306"/>
      <c r="H13" s="306"/>
      <c r="I13" s="306"/>
      <c r="J13" s="307"/>
      <c r="K13" s="306"/>
      <c r="L13" s="306"/>
      <c r="M13" s="306"/>
      <c r="N13" s="308"/>
      <c r="O13" s="306"/>
      <c r="P13" s="306"/>
      <c r="Q13" s="306"/>
      <c r="R13" s="309"/>
      <c r="S13" s="306"/>
      <c r="T13" s="306"/>
      <c r="U13" s="306"/>
      <c r="V13" s="306"/>
      <c r="W13" s="306"/>
      <c r="X13" s="310"/>
      <c r="Y13" s="310"/>
      <c r="Z13" s="311"/>
      <c r="AA13" s="312"/>
      <c r="AB13" s="313"/>
    </row>
    <row r="14" spans="1:28" s="314" customFormat="1" ht="13.65" customHeight="1">
      <c r="A14" s="305" t="str">
        <f t="shared" si="0"/>
        <v/>
      </c>
      <c r="B14" s="306"/>
      <c r="C14" s="306"/>
      <c r="D14" s="306"/>
      <c r="E14" s="306"/>
      <c r="F14" s="306"/>
      <c r="G14" s="306"/>
      <c r="H14" s="306"/>
      <c r="I14" s="306"/>
      <c r="J14" s="307"/>
      <c r="K14" s="306"/>
      <c r="L14" s="306"/>
      <c r="M14" s="306"/>
      <c r="N14" s="308"/>
      <c r="O14" s="306"/>
      <c r="P14" s="306"/>
      <c r="Q14" s="306"/>
      <c r="R14" s="309"/>
      <c r="S14" s="306"/>
      <c r="T14" s="306"/>
      <c r="U14" s="306"/>
      <c r="V14" s="306"/>
      <c r="W14" s="306"/>
      <c r="X14" s="310"/>
      <c r="Y14" s="310"/>
      <c r="Z14" s="311"/>
      <c r="AA14" s="316"/>
    </row>
    <row r="15" spans="1:28" s="314" customFormat="1" ht="13.65" customHeight="1">
      <c r="A15" s="305" t="str">
        <f t="shared" si="0"/>
        <v/>
      </c>
      <c r="B15" s="306"/>
      <c r="C15" s="306"/>
      <c r="D15" s="306"/>
      <c r="E15" s="306"/>
      <c r="F15" s="306"/>
      <c r="G15" s="306"/>
      <c r="H15" s="306"/>
      <c r="I15" s="306"/>
      <c r="J15" s="307"/>
      <c r="K15" s="306"/>
      <c r="L15" s="306"/>
      <c r="M15" s="306"/>
      <c r="N15" s="308"/>
      <c r="O15" s="306"/>
      <c r="P15" s="306"/>
      <c r="Q15" s="306"/>
      <c r="R15" s="309"/>
      <c r="S15" s="306"/>
      <c r="T15" s="306"/>
      <c r="U15" s="306"/>
      <c r="V15" s="306"/>
      <c r="W15" s="306"/>
      <c r="X15" s="310"/>
      <c r="Y15" s="310"/>
      <c r="Z15" s="311"/>
      <c r="AA15" s="312"/>
      <c r="AB15" s="313"/>
    </row>
    <row r="16" spans="1:28" s="314" customFormat="1" ht="13.65" customHeight="1">
      <c r="A16" s="305" t="str">
        <f t="shared" si="0"/>
        <v/>
      </c>
      <c r="B16" s="306"/>
      <c r="C16" s="306"/>
      <c r="D16" s="306"/>
      <c r="E16" s="306"/>
      <c r="F16" s="306"/>
      <c r="G16" s="306"/>
      <c r="H16" s="306"/>
      <c r="I16" s="306"/>
      <c r="J16" s="307"/>
      <c r="K16" s="306"/>
      <c r="L16" s="306"/>
      <c r="M16" s="306"/>
      <c r="N16" s="308"/>
      <c r="O16" s="306"/>
      <c r="P16" s="306"/>
      <c r="Q16" s="306"/>
      <c r="R16" s="309"/>
      <c r="S16" s="306"/>
      <c r="T16" s="306"/>
      <c r="U16" s="306"/>
      <c r="V16" s="306"/>
      <c r="W16" s="306"/>
      <c r="X16" s="310"/>
      <c r="Y16" s="310"/>
      <c r="Z16" s="311"/>
      <c r="AA16" s="316"/>
    </row>
    <row r="17" spans="1:28" s="314" customFormat="1" ht="13.65" customHeight="1">
      <c r="A17" s="305" t="str">
        <f t="shared" si="0"/>
        <v/>
      </c>
      <c r="B17" s="306"/>
      <c r="C17" s="306"/>
      <c r="D17" s="306"/>
      <c r="E17" s="306"/>
      <c r="F17" s="306"/>
      <c r="G17" s="306"/>
      <c r="H17" s="306"/>
      <c r="I17" s="306"/>
      <c r="J17" s="307"/>
      <c r="K17" s="306"/>
      <c r="L17" s="306"/>
      <c r="M17" s="306"/>
      <c r="N17" s="308"/>
      <c r="O17" s="306"/>
      <c r="P17" s="306"/>
      <c r="Q17" s="306"/>
      <c r="R17" s="309"/>
      <c r="S17" s="306"/>
      <c r="T17" s="306"/>
      <c r="U17" s="306"/>
      <c r="V17" s="306"/>
      <c r="W17" s="306"/>
      <c r="X17" s="310"/>
      <c r="Y17" s="310"/>
      <c r="Z17" s="311"/>
      <c r="AA17" s="312"/>
      <c r="AB17" s="313"/>
    </row>
    <row r="18" spans="1:28" s="314" customFormat="1" ht="13.65" customHeight="1">
      <c r="A18" s="305" t="str">
        <f t="shared" si="0"/>
        <v/>
      </c>
      <c r="B18" s="306"/>
      <c r="C18" s="306"/>
      <c r="D18" s="306"/>
      <c r="E18" s="306"/>
      <c r="F18" s="306"/>
      <c r="G18" s="306"/>
      <c r="H18" s="306"/>
      <c r="I18" s="306"/>
      <c r="J18" s="307"/>
      <c r="K18" s="306"/>
      <c r="L18" s="306"/>
      <c r="M18" s="306"/>
      <c r="N18" s="308"/>
      <c r="O18" s="306"/>
      <c r="P18" s="306"/>
      <c r="Q18" s="306"/>
      <c r="R18" s="309"/>
      <c r="S18" s="306"/>
      <c r="T18" s="306"/>
      <c r="U18" s="306"/>
      <c r="V18" s="306"/>
      <c r="W18" s="306"/>
      <c r="X18" s="310"/>
      <c r="Y18" s="310"/>
      <c r="Z18" s="311"/>
      <c r="AA18" s="312"/>
      <c r="AB18" s="313"/>
    </row>
    <row r="19" spans="1:28" s="314" customFormat="1" ht="13.65" customHeight="1">
      <c r="A19" s="305" t="str">
        <f t="shared" si="0"/>
        <v/>
      </c>
      <c r="B19" s="306"/>
      <c r="C19" s="306"/>
      <c r="D19" s="306"/>
      <c r="E19" s="306"/>
      <c r="F19" s="306"/>
      <c r="G19" s="306"/>
      <c r="H19" s="306"/>
      <c r="I19" s="306"/>
      <c r="J19" s="307"/>
      <c r="K19" s="306"/>
      <c r="L19" s="306"/>
      <c r="M19" s="306"/>
      <c r="N19" s="308"/>
      <c r="O19" s="306"/>
      <c r="P19" s="306"/>
      <c r="Q19" s="306"/>
      <c r="R19" s="309"/>
      <c r="S19" s="306"/>
      <c r="T19" s="306"/>
      <c r="U19" s="306"/>
      <c r="V19" s="306"/>
      <c r="W19" s="306"/>
      <c r="X19" s="310"/>
      <c r="Y19" s="310"/>
      <c r="Z19" s="311"/>
      <c r="AA19" s="312"/>
      <c r="AB19" s="313"/>
    </row>
    <row r="20" spans="1:28" s="314" customFormat="1" ht="13.65" customHeight="1">
      <c r="A20" s="305" t="str">
        <f t="shared" si="0"/>
        <v/>
      </c>
      <c r="B20" s="306"/>
      <c r="C20" s="306"/>
      <c r="D20" s="306"/>
      <c r="E20" s="306"/>
      <c r="F20" s="306"/>
      <c r="G20" s="306"/>
      <c r="H20" s="306"/>
      <c r="I20" s="306"/>
      <c r="J20" s="307"/>
      <c r="K20" s="306"/>
      <c r="L20" s="306"/>
      <c r="M20" s="306"/>
      <c r="N20" s="308"/>
      <c r="O20" s="306"/>
      <c r="P20" s="306"/>
      <c r="Q20" s="306"/>
      <c r="R20" s="309"/>
      <c r="S20" s="306"/>
      <c r="T20" s="306"/>
      <c r="U20" s="306"/>
      <c r="V20" s="306"/>
      <c r="W20" s="306"/>
      <c r="X20" s="310"/>
      <c r="Y20" s="310"/>
      <c r="Z20" s="311"/>
      <c r="AA20" s="312"/>
      <c r="AB20" s="313"/>
    </row>
    <row r="21" spans="1:28" s="314" customFormat="1" ht="13.65" customHeight="1">
      <c r="A21" s="305" t="str">
        <f t="shared" si="0"/>
        <v/>
      </c>
      <c r="B21" s="306"/>
      <c r="C21" s="306"/>
      <c r="D21" s="306"/>
      <c r="E21" s="306"/>
      <c r="F21" s="306"/>
      <c r="G21" s="306"/>
      <c r="H21" s="306"/>
      <c r="I21" s="306"/>
      <c r="J21" s="307"/>
      <c r="K21" s="306"/>
      <c r="L21" s="306"/>
      <c r="M21" s="306"/>
      <c r="N21" s="308"/>
      <c r="O21" s="306"/>
      <c r="P21" s="306"/>
      <c r="Q21" s="306"/>
      <c r="R21" s="309"/>
      <c r="S21" s="306"/>
      <c r="T21" s="306"/>
      <c r="U21" s="306"/>
      <c r="V21" s="306"/>
      <c r="W21" s="306"/>
      <c r="X21" s="310"/>
      <c r="Y21" s="310"/>
      <c r="Z21" s="311"/>
      <c r="AA21" s="312"/>
      <c r="AB21" s="313"/>
    </row>
    <row r="22" spans="1:28" s="314" customFormat="1" ht="13.65" customHeight="1">
      <c r="A22" s="305" t="str">
        <f t="shared" si="0"/>
        <v/>
      </c>
      <c r="B22" s="306"/>
      <c r="C22" s="306"/>
      <c r="D22" s="306"/>
      <c r="E22" s="306"/>
      <c r="F22" s="306"/>
      <c r="G22" s="306"/>
      <c r="H22" s="306"/>
      <c r="I22" s="306"/>
      <c r="J22" s="307"/>
      <c r="K22" s="306"/>
      <c r="L22" s="306"/>
      <c r="M22" s="306"/>
      <c r="N22" s="308"/>
      <c r="O22" s="306"/>
      <c r="P22" s="306"/>
      <c r="Q22" s="306"/>
      <c r="R22" s="309"/>
      <c r="S22" s="306"/>
      <c r="T22" s="306"/>
      <c r="U22" s="306"/>
      <c r="V22" s="306"/>
      <c r="W22" s="306"/>
      <c r="X22" s="310"/>
      <c r="Y22" s="310"/>
      <c r="Z22" s="311"/>
      <c r="AA22" s="312"/>
      <c r="AB22" s="313"/>
    </row>
    <row r="23" spans="1:28" s="314" customFormat="1" ht="13.65" customHeight="1">
      <c r="A23" s="305" t="str">
        <f t="shared" si="0"/>
        <v/>
      </c>
      <c r="B23" s="306"/>
      <c r="C23" s="306"/>
      <c r="D23" s="306"/>
      <c r="E23" s="306"/>
      <c r="F23" s="306"/>
      <c r="G23" s="306"/>
      <c r="H23" s="306"/>
      <c r="I23" s="306"/>
      <c r="J23" s="307"/>
      <c r="K23" s="306"/>
      <c r="L23" s="306"/>
      <c r="M23" s="306"/>
      <c r="N23" s="308"/>
      <c r="O23" s="306"/>
      <c r="P23" s="306"/>
      <c r="Q23" s="306"/>
      <c r="R23" s="309"/>
      <c r="S23" s="306"/>
      <c r="T23" s="306"/>
      <c r="U23" s="306"/>
      <c r="V23" s="306"/>
      <c r="W23" s="306"/>
      <c r="X23" s="310"/>
      <c r="Y23" s="310"/>
      <c r="Z23" s="311"/>
      <c r="AA23" s="312"/>
      <c r="AB23" s="313"/>
    </row>
    <row r="24" spans="1:28" s="314" customFormat="1" ht="13.65" customHeight="1">
      <c r="A24" s="305" t="str">
        <f t="shared" si="0"/>
        <v/>
      </c>
      <c r="B24" s="306"/>
      <c r="C24" s="306"/>
      <c r="D24" s="306"/>
      <c r="E24" s="306"/>
      <c r="F24" s="306"/>
      <c r="G24" s="306"/>
      <c r="H24" s="306"/>
      <c r="I24" s="306"/>
      <c r="J24" s="307"/>
      <c r="K24" s="306"/>
      <c r="L24" s="306"/>
      <c r="M24" s="306"/>
      <c r="N24" s="308"/>
      <c r="O24" s="306"/>
      <c r="P24" s="306"/>
      <c r="Q24" s="306"/>
      <c r="R24" s="309"/>
      <c r="S24" s="306"/>
      <c r="T24" s="306"/>
      <c r="U24" s="306"/>
      <c r="V24" s="306"/>
      <c r="W24" s="306"/>
      <c r="X24" s="310"/>
      <c r="Y24" s="310"/>
      <c r="Z24" s="311"/>
      <c r="AA24" s="312"/>
      <c r="AB24" s="313"/>
    </row>
    <row r="25" spans="1:28" s="314" customFormat="1" ht="13.65" customHeight="1">
      <c r="A25" s="305" t="str">
        <f t="shared" si="0"/>
        <v/>
      </c>
      <c r="B25" s="306"/>
      <c r="C25" s="306"/>
      <c r="D25" s="306"/>
      <c r="E25" s="306"/>
      <c r="F25" s="306"/>
      <c r="G25" s="306"/>
      <c r="H25" s="306"/>
      <c r="I25" s="306"/>
      <c r="J25" s="307"/>
      <c r="K25" s="306"/>
      <c r="L25" s="306"/>
      <c r="M25" s="306"/>
      <c r="N25" s="308"/>
      <c r="O25" s="306"/>
      <c r="P25" s="306"/>
      <c r="Q25" s="306"/>
      <c r="R25" s="309"/>
      <c r="S25" s="306"/>
      <c r="T25" s="306"/>
      <c r="U25" s="306"/>
      <c r="V25" s="306"/>
      <c r="W25" s="306"/>
      <c r="X25" s="310"/>
      <c r="Y25" s="310"/>
      <c r="Z25" s="311"/>
      <c r="AA25" s="316"/>
    </row>
    <row r="26" spans="1:28" s="314" customFormat="1" ht="13.65" customHeight="1">
      <c r="A26" s="305" t="str">
        <f t="shared" si="0"/>
        <v/>
      </c>
      <c r="B26" s="306"/>
      <c r="C26" s="306"/>
      <c r="D26" s="306"/>
      <c r="E26" s="306"/>
      <c r="F26" s="306"/>
      <c r="G26" s="306"/>
      <c r="H26" s="306"/>
      <c r="I26" s="306"/>
      <c r="J26" s="307"/>
      <c r="K26" s="306"/>
      <c r="L26" s="306"/>
      <c r="M26" s="306"/>
      <c r="N26" s="308"/>
      <c r="O26" s="306"/>
      <c r="P26" s="306"/>
      <c r="Q26" s="306"/>
      <c r="R26" s="309"/>
      <c r="S26" s="306"/>
      <c r="T26" s="306"/>
      <c r="U26" s="306"/>
      <c r="V26" s="306"/>
      <c r="W26" s="306"/>
      <c r="X26" s="310"/>
      <c r="Y26" s="310"/>
      <c r="Z26" s="311"/>
      <c r="AA26" s="316"/>
    </row>
    <row r="27" spans="1:28" s="314" customFormat="1" ht="13.65" customHeight="1">
      <c r="A27" s="305" t="str">
        <f t="shared" si="0"/>
        <v/>
      </c>
      <c r="B27" s="306"/>
      <c r="C27" s="306"/>
      <c r="D27" s="306"/>
      <c r="E27" s="306"/>
      <c r="F27" s="306"/>
      <c r="G27" s="306"/>
      <c r="H27" s="306"/>
      <c r="I27" s="306"/>
      <c r="J27" s="307"/>
      <c r="K27" s="306"/>
      <c r="L27" s="306"/>
      <c r="M27" s="306"/>
      <c r="N27" s="308"/>
      <c r="O27" s="306"/>
      <c r="P27" s="306"/>
      <c r="Q27" s="306"/>
      <c r="R27" s="309"/>
      <c r="S27" s="306"/>
      <c r="T27" s="306"/>
      <c r="U27" s="306"/>
      <c r="V27" s="306"/>
      <c r="W27" s="306"/>
      <c r="X27" s="310"/>
      <c r="Y27" s="310"/>
      <c r="Z27" s="311"/>
      <c r="AA27" s="312"/>
      <c r="AB27" s="313"/>
    </row>
    <row r="28" spans="1:28" s="314" customFormat="1" ht="13.65" customHeight="1">
      <c r="A28" s="305" t="str">
        <f t="shared" si="0"/>
        <v/>
      </c>
      <c r="B28" s="306"/>
      <c r="C28" s="306"/>
      <c r="D28" s="306"/>
      <c r="E28" s="306"/>
      <c r="F28" s="306"/>
      <c r="G28" s="306"/>
      <c r="H28" s="306"/>
      <c r="I28" s="306"/>
      <c r="J28" s="307"/>
      <c r="K28" s="306"/>
      <c r="L28" s="306"/>
      <c r="M28" s="306"/>
      <c r="N28" s="308"/>
      <c r="O28" s="306"/>
      <c r="P28" s="306"/>
      <c r="Q28" s="306"/>
      <c r="R28" s="309"/>
      <c r="S28" s="306"/>
      <c r="T28" s="306"/>
      <c r="U28" s="306"/>
      <c r="V28" s="306"/>
      <c r="W28" s="306"/>
      <c r="X28" s="310"/>
      <c r="Y28" s="310"/>
      <c r="Z28" s="311"/>
      <c r="AA28" s="316"/>
    </row>
    <row r="29" spans="1:28" s="314" customFormat="1" ht="13.65" customHeight="1" thickBot="1">
      <c r="A29" s="317" t="str">
        <f t="shared" si="0"/>
        <v/>
      </c>
      <c r="B29" s="318"/>
      <c r="C29" s="318"/>
      <c r="D29" s="319"/>
      <c r="E29" s="319"/>
      <c r="F29" s="318"/>
      <c r="G29" s="319"/>
      <c r="H29" s="319"/>
      <c r="I29" s="319"/>
      <c r="J29" s="320"/>
      <c r="K29" s="318"/>
      <c r="L29" s="318"/>
      <c r="M29" s="318"/>
      <c r="N29" s="321"/>
      <c r="O29" s="319"/>
      <c r="P29" s="319"/>
      <c r="Q29" s="319"/>
      <c r="R29" s="322"/>
      <c r="S29" s="319"/>
      <c r="T29" s="319"/>
      <c r="U29" s="319"/>
      <c r="V29" s="319"/>
      <c r="W29" s="318"/>
      <c r="X29" s="323"/>
      <c r="Y29" s="323"/>
      <c r="Z29" s="324"/>
      <c r="AA29" s="325"/>
      <c r="AB29" s="313"/>
    </row>
    <row r="30" spans="1:28" s="314" customFormat="1" ht="27.75" customHeight="1">
      <c r="A30" s="326"/>
      <c r="B30" s="327"/>
      <c r="C30" s="327"/>
      <c r="D30" s="326"/>
      <c r="E30" s="326"/>
      <c r="F30" s="327"/>
      <c r="G30" s="326"/>
      <c r="H30" s="326"/>
      <c r="I30" s="326"/>
      <c r="J30" s="328"/>
      <c r="K30" s="327"/>
      <c r="L30" s="327"/>
      <c r="M30" s="327"/>
      <c r="N30" s="327"/>
      <c r="O30" s="329"/>
      <c r="P30" s="329"/>
      <c r="Q30" s="329"/>
      <c r="R30" s="330"/>
      <c r="S30" s="329"/>
      <c r="T30" s="329"/>
      <c r="U30" s="329"/>
      <c r="V30" s="329"/>
      <c r="W30" s="331"/>
      <c r="X30" s="332"/>
      <c r="Y30" s="332"/>
      <c r="Z30" s="327"/>
      <c r="AA30" s="326"/>
    </row>
    <row r="31" spans="1:28" s="314" customFormat="1" ht="17.25" customHeight="1">
      <c r="A31" s="326"/>
      <c r="B31" s="326"/>
      <c r="C31" s="326"/>
      <c r="D31" s="326"/>
      <c r="E31" s="326"/>
      <c r="F31" s="326"/>
      <c r="G31" s="326"/>
      <c r="H31" s="326"/>
      <c r="I31" s="326"/>
      <c r="J31" s="326"/>
      <c r="K31" s="326"/>
      <c r="L31" s="326"/>
      <c r="M31" s="326"/>
      <c r="N31" s="326"/>
      <c r="O31" s="329"/>
      <c r="P31" s="329"/>
      <c r="Q31" s="329"/>
      <c r="R31" s="330"/>
      <c r="S31" s="329"/>
      <c r="T31" s="329"/>
      <c r="U31" s="329"/>
      <c r="V31" s="329"/>
      <c r="W31" s="329"/>
      <c r="X31" s="326"/>
      <c r="Y31" s="326"/>
      <c r="Z31" s="326"/>
      <c r="AA31" s="326"/>
    </row>
    <row r="32" spans="1:28" s="337" customFormat="1" ht="15.6">
      <c r="A32" s="333"/>
      <c r="B32" s="334" t="s">
        <v>32</v>
      </c>
      <c r="C32" s="334"/>
      <c r="D32" s="335"/>
      <c r="E32" s="335"/>
      <c r="F32" s="335"/>
      <c r="G32" s="335"/>
      <c r="H32" s="335"/>
      <c r="I32" s="335"/>
      <c r="J32" s="335"/>
      <c r="K32" s="335"/>
      <c r="L32" s="335"/>
      <c r="M32" s="335"/>
      <c r="N32" s="335"/>
      <c r="O32" s="333"/>
      <c r="P32" s="333"/>
      <c r="Q32" s="333"/>
      <c r="R32" s="336"/>
      <c r="S32" s="333"/>
      <c r="T32" s="333"/>
      <c r="U32" s="333"/>
      <c r="V32" s="333"/>
      <c r="W32" s="333"/>
      <c r="X32" s="335"/>
      <c r="Y32" s="335"/>
      <c r="Z32" s="333"/>
      <c r="AA32" s="333"/>
    </row>
    <row r="33" spans="1:27" s="337" customFormat="1" ht="15.6">
      <c r="A33" s="333"/>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row>
    <row r="34" spans="1:27" s="337" customFormat="1" ht="15.6">
      <c r="A34" s="333"/>
      <c r="B34" s="334" t="s">
        <v>33</v>
      </c>
      <c r="C34" s="334"/>
      <c r="D34" s="335"/>
      <c r="E34" s="335"/>
      <c r="F34" s="335"/>
      <c r="G34" s="335"/>
      <c r="H34" s="335"/>
      <c r="I34" s="335"/>
      <c r="J34" s="335"/>
      <c r="K34" s="335"/>
      <c r="L34" s="335"/>
      <c r="M34" s="335"/>
      <c r="N34" s="335"/>
      <c r="O34" s="335"/>
      <c r="P34" s="335"/>
      <c r="Q34" s="335"/>
      <c r="R34" s="335"/>
      <c r="S34" s="335"/>
      <c r="T34" s="335"/>
      <c r="U34" s="335"/>
      <c r="V34" s="335"/>
      <c r="W34" s="335"/>
      <c r="X34" s="335"/>
      <c r="Y34" s="335"/>
      <c r="Z34" s="333"/>
      <c r="AA34" s="333"/>
    </row>
    <row r="35" spans="1:27" s="337" customFormat="1" ht="15.6">
      <c r="A35" s="333"/>
      <c r="B35" s="334" t="s">
        <v>34</v>
      </c>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3"/>
      <c r="AA35" s="333"/>
    </row>
    <row r="36" spans="1:27" s="337" customFormat="1" ht="15.6">
      <c r="A36" s="333"/>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row>
    <row r="37" spans="1:27" s="337" customFormat="1" ht="15.6">
      <c r="A37" s="333"/>
      <c r="B37" s="334" t="s">
        <v>35</v>
      </c>
      <c r="C37" s="334"/>
      <c r="D37" s="335"/>
      <c r="E37" s="335"/>
      <c r="F37" s="335"/>
      <c r="G37" s="335"/>
      <c r="H37" s="335"/>
      <c r="I37" s="335"/>
      <c r="J37" s="335"/>
      <c r="K37" s="335"/>
      <c r="L37" s="335"/>
      <c r="M37" s="335"/>
      <c r="N37" s="335"/>
      <c r="O37" s="335"/>
      <c r="P37" s="333"/>
      <c r="Q37" s="333"/>
      <c r="R37" s="333"/>
      <c r="S37" s="333"/>
      <c r="T37" s="333"/>
      <c r="U37" s="333"/>
      <c r="V37" s="333"/>
      <c r="W37" s="333"/>
      <c r="X37" s="333"/>
      <c r="Y37" s="333"/>
      <c r="Z37" s="333"/>
      <c r="AA37" s="333"/>
    </row>
    <row r="38" spans="1:27" s="337" customFormat="1" ht="15.6">
      <c r="A38" s="333"/>
      <c r="B38" s="333"/>
      <c r="C38" s="333"/>
      <c r="D38" s="333"/>
      <c r="E38" s="333"/>
      <c r="F38" s="333"/>
      <c r="G38" s="333"/>
      <c r="H38" s="333"/>
      <c r="I38" s="333"/>
      <c r="J38" s="333"/>
      <c r="K38" s="333"/>
      <c r="L38" s="333"/>
      <c r="M38" s="333"/>
      <c r="N38" s="333"/>
      <c r="O38" s="333"/>
      <c r="P38" s="333"/>
      <c r="Q38" s="333"/>
      <c r="R38" s="333"/>
      <c r="S38" s="333"/>
      <c r="T38" s="333"/>
      <c r="U38" s="333"/>
      <c r="V38" s="338"/>
      <c r="W38" s="338"/>
      <c r="X38" s="338"/>
      <c r="Y38" s="338"/>
      <c r="Z38" s="333"/>
      <c r="AA38" s="333"/>
    </row>
    <row r="39" spans="1:27" s="337" customFormat="1" ht="15" customHeight="1">
      <c r="A39" s="333"/>
      <c r="B39" s="339" t="s">
        <v>178</v>
      </c>
      <c r="C39" s="339"/>
      <c r="D39" s="339"/>
      <c r="E39" s="340"/>
      <c r="F39" s="340"/>
      <c r="G39" s="340"/>
      <c r="H39" s="340"/>
      <c r="I39" s="340"/>
      <c r="J39" s="340"/>
      <c r="K39" s="340"/>
      <c r="L39" s="340"/>
      <c r="M39" s="340"/>
      <c r="N39" s="340"/>
      <c r="O39" s="340"/>
      <c r="P39" s="340"/>
      <c r="Q39" s="340"/>
      <c r="R39" s="340"/>
      <c r="S39" s="340"/>
      <c r="T39" s="340"/>
      <c r="U39" s="340"/>
      <c r="V39" s="341"/>
      <c r="W39" s="338"/>
      <c r="X39" s="338"/>
      <c r="Y39" s="338"/>
      <c r="Z39" s="333"/>
      <c r="AA39" s="333"/>
    </row>
    <row r="40" spans="1:27" s="337" customFormat="1" ht="15.6">
      <c r="A40" s="333"/>
      <c r="B40" s="339" t="s">
        <v>278</v>
      </c>
      <c r="C40" s="339"/>
      <c r="D40" s="339"/>
      <c r="E40" s="339"/>
      <c r="F40" s="339"/>
      <c r="G40" s="339"/>
      <c r="H40" s="339"/>
      <c r="I40" s="339"/>
      <c r="J40" s="339"/>
      <c r="K40" s="339"/>
      <c r="L40" s="339"/>
      <c r="M40" s="339"/>
      <c r="N40" s="339"/>
      <c r="O40" s="339"/>
      <c r="P40" s="339"/>
      <c r="Q40" s="339"/>
      <c r="R40" s="339"/>
      <c r="S40" s="339"/>
      <c r="T40" s="339"/>
      <c r="U40" s="339"/>
      <c r="V40" s="342"/>
      <c r="W40" s="338"/>
      <c r="X40" s="342"/>
      <c r="Y40" s="342"/>
      <c r="Z40" s="333"/>
      <c r="AA40" s="333"/>
    </row>
    <row r="41" spans="1:27" s="314" customFormat="1" ht="13.5" customHeight="1">
      <c r="A41" s="326"/>
      <c r="C41" s="589"/>
      <c r="D41" s="589"/>
      <c r="E41" s="589"/>
      <c r="F41" s="589"/>
      <c r="G41" s="589"/>
      <c r="H41" s="589"/>
      <c r="I41" s="589"/>
      <c r="J41" s="589"/>
      <c r="K41" s="589"/>
      <c r="L41" s="589"/>
      <c r="M41" s="589"/>
      <c r="N41" s="589"/>
      <c r="O41" s="589"/>
      <c r="P41" s="589"/>
      <c r="Q41" s="589"/>
      <c r="R41" s="589"/>
      <c r="S41" s="589"/>
      <c r="T41" s="589"/>
      <c r="U41" s="589"/>
      <c r="V41" s="589"/>
      <c r="W41" s="589"/>
      <c r="X41" s="326"/>
      <c r="Y41" s="326"/>
      <c r="Z41" s="326"/>
      <c r="AA41" s="326"/>
    </row>
    <row r="42" spans="1:27" s="314" customFormat="1" ht="13.5" customHeight="1">
      <c r="A42" s="326"/>
      <c r="B42" s="594" t="s">
        <v>279</v>
      </c>
      <c r="C42" s="594"/>
      <c r="D42" s="594"/>
      <c r="E42" s="594"/>
      <c r="F42" s="594"/>
      <c r="G42" s="594"/>
      <c r="H42" s="594"/>
      <c r="I42" s="594"/>
      <c r="J42" s="594"/>
      <c r="K42" s="594"/>
      <c r="L42" s="594"/>
      <c r="M42" s="594"/>
      <c r="N42" s="594"/>
      <c r="O42" s="594"/>
      <c r="P42" s="594"/>
      <c r="Q42" s="594"/>
      <c r="R42" s="594"/>
      <c r="S42" s="594"/>
      <c r="T42" s="594"/>
      <c r="U42" s="343"/>
      <c r="V42" s="343"/>
      <c r="W42" s="343"/>
      <c r="X42" s="326"/>
      <c r="Y42" s="326"/>
      <c r="Z42" s="326"/>
      <c r="AA42" s="326"/>
    </row>
    <row r="43" spans="1:27" s="314" customFormat="1" ht="28.95" customHeight="1">
      <c r="A43" s="326"/>
      <c r="B43" s="594"/>
      <c r="C43" s="594"/>
      <c r="D43" s="594"/>
      <c r="E43" s="594"/>
      <c r="F43" s="594"/>
      <c r="G43" s="594"/>
      <c r="H43" s="594"/>
      <c r="I43" s="594"/>
      <c r="J43" s="594"/>
      <c r="K43" s="594"/>
      <c r="L43" s="594"/>
      <c r="M43" s="594"/>
      <c r="N43" s="594"/>
      <c r="O43" s="594"/>
      <c r="P43" s="594"/>
      <c r="Q43" s="594"/>
      <c r="R43" s="594"/>
      <c r="S43" s="594"/>
      <c r="T43" s="594"/>
      <c r="U43" s="343"/>
      <c r="V43" s="343"/>
      <c r="W43" s="343"/>
      <c r="X43" s="326"/>
      <c r="Y43" s="326"/>
      <c r="Z43" s="326"/>
      <c r="AA43" s="326"/>
    </row>
    <row r="44" spans="1:27" s="314" customFormat="1" ht="28.95" customHeight="1">
      <c r="A44" s="326"/>
      <c r="B44" s="347"/>
      <c r="C44" s="347"/>
      <c r="D44" s="347"/>
      <c r="E44" s="347"/>
      <c r="F44" s="347"/>
      <c r="G44" s="347"/>
      <c r="H44" s="347"/>
      <c r="I44" s="347"/>
      <c r="J44" s="347"/>
      <c r="K44" s="347"/>
      <c r="L44" s="347"/>
      <c r="M44" s="347"/>
      <c r="N44" s="347"/>
      <c r="O44" s="347"/>
      <c r="P44" s="347"/>
      <c r="Q44" s="347"/>
      <c r="R44" s="347"/>
      <c r="S44" s="347"/>
      <c r="T44" s="347"/>
      <c r="U44" s="343"/>
      <c r="V44" s="343"/>
      <c r="W44" s="343"/>
      <c r="X44" s="326"/>
      <c r="Y44" s="326"/>
      <c r="Z44" s="326"/>
      <c r="AA44" s="326"/>
    </row>
    <row r="45" spans="1:27" s="314" customFormat="1" ht="52.5" customHeight="1">
      <c r="A45" s="326"/>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row>
    <row r="46" spans="1:27" s="314" customFormat="1" ht="12">
      <c r="A46" s="326"/>
      <c r="B46" s="344" t="s">
        <v>36</v>
      </c>
      <c r="C46" s="344"/>
      <c r="D46" s="326"/>
      <c r="E46" s="326"/>
      <c r="F46" s="326"/>
      <c r="G46" s="326"/>
      <c r="H46" s="326"/>
      <c r="I46" s="326"/>
      <c r="J46" s="326"/>
      <c r="K46" s="326"/>
      <c r="L46" s="326"/>
      <c r="M46" s="326"/>
      <c r="N46" s="326"/>
      <c r="O46" s="344" t="s">
        <v>37</v>
      </c>
      <c r="P46" s="326"/>
      <c r="Q46" s="326"/>
      <c r="R46" s="326"/>
      <c r="S46" s="326"/>
      <c r="T46" s="326"/>
      <c r="U46" s="326"/>
      <c r="V46" s="326"/>
      <c r="W46" s="326"/>
      <c r="X46" s="326"/>
      <c r="Y46" s="326"/>
      <c r="Z46" s="326"/>
      <c r="AA46" s="326"/>
    </row>
    <row r="47" spans="1:27" s="314" customFormat="1" ht="12">
      <c r="A47" s="326"/>
      <c r="B47" s="343" t="s">
        <v>30</v>
      </c>
      <c r="C47" s="345"/>
      <c r="D47" s="326"/>
      <c r="E47" s="326"/>
      <c r="F47" s="326"/>
      <c r="G47" s="326"/>
      <c r="H47" s="326"/>
      <c r="I47" s="326"/>
      <c r="J47" s="326"/>
      <c r="K47" s="326"/>
      <c r="L47" s="326"/>
      <c r="M47" s="326"/>
      <c r="N47" s="326"/>
      <c r="O47" s="346" t="s">
        <v>38</v>
      </c>
      <c r="P47" s="326"/>
      <c r="Q47" s="326"/>
      <c r="R47" s="326"/>
      <c r="S47" s="326"/>
      <c r="T47" s="326"/>
      <c r="U47" s="326"/>
      <c r="V47" s="326"/>
      <c r="W47" s="326"/>
      <c r="X47" s="326"/>
      <c r="Y47" s="326"/>
      <c r="Z47" s="326"/>
      <c r="AA47" s="326"/>
    </row>
    <row r="48" spans="1:27" s="314" customFormat="1" ht="10.199999999999999">
      <c r="A48" s="326"/>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row>
    <row r="49" spans="1:27" s="314" customFormat="1" ht="10.199999999999999">
      <c r="A49" s="326"/>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row>
    <row r="50" spans="1:27" s="314" customFormat="1" ht="10.199999999999999">
      <c r="A50" s="326"/>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row>
    <row r="51" spans="1:27" s="314" customFormat="1" ht="10.199999999999999">
      <c r="A51" s="326"/>
      <c r="B51" s="593"/>
      <c r="C51" s="593"/>
      <c r="D51" s="593"/>
      <c r="E51" s="326"/>
      <c r="F51" s="326"/>
      <c r="G51" s="326"/>
      <c r="H51" s="326"/>
      <c r="I51" s="326"/>
      <c r="J51" s="326"/>
      <c r="K51" s="326"/>
      <c r="L51" s="326"/>
      <c r="M51" s="326"/>
      <c r="N51" s="326"/>
      <c r="O51" s="326"/>
      <c r="P51" s="326"/>
      <c r="Q51" s="326"/>
      <c r="R51" s="326"/>
      <c r="S51" s="326"/>
      <c r="T51" s="326"/>
      <c r="U51" s="326"/>
      <c r="V51" s="326"/>
      <c r="W51" s="326"/>
      <c r="X51" s="326"/>
      <c r="Y51" s="326"/>
      <c r="Z51" s="326"/>
      <c r="AA51" s="326"/>
    </row>
    <row r="52" spans="1:27" s="314" customFormat="1" ht="12">
      <c r="A52" s="326"/>
      <c r="B52" s="593"/>
      <c r="C52" s="593"/>
      <c r="D52" s="593"/>
      <c r="E52" s="326"/>
      <c r="F52" s="326"/>
      <c r="G52" s="326"/>
      <c r="H52" s="326"/>
      <c r="I52" s="326"/>
      <c r="J52" s="326"/>
      <c r="K52" s="326"/>
      <c r="L52" s="326"/>
      <c r="M52" s="326"/>
      <c r="N52" s="326"/>
      <c r="O52" s="346"/>
      <c r="P52" s="326"/>
      <c r="Q52" s="326"/>
      <c r="R52" s="326"/>
      <c r="S52" s="326"/>
      <c r="T52" s="326"/>
      <c r="U52" s="326"/>
      <c r="V52" s="326"/>
      <c r="W52" s="326"/>
      <c r="X52" s="326"/>
      <c r="Y52" s="326"/>
      <c r="Z52" s="326"/>
      <c r="AA52" s="326"/>
    </row>
    <row r="53" spans="1:27" s="314" customFormat="1" ht="10.199999999999999" hidden="1" customHeight="1">
      <c r="A53" s="326"/>
      <c r="B53" s="593"/>
      <c r="C53" s="593"/>
      <c r="D53" s="593"/>
      <c r="E53" s="326"/>
      <c r="F53" s="326"/>
      <c r="G53" s="326"/>
      <c r="H53" s="326"/>
      <c r="I53" s="326"/>
      <c r="J53" s="326"/>
      <c r="K53" s="326"/>
      <c r="L53" s="326"/>
      <c r="M53" s="326"/>
      <c r="N53" s="326"/>
      <c r="O53" s="326"/>
      <c r="P53" s="326"/>
      <c r="Q53" s="326"/>
      <c r="R53" s="326"/>
      <c r="S53" s="326"/>
      <c r="T53" s="326"/>
      <c r="U53" s="326"/>
      <c r="V53" s="326"/>
      <c r="W53" s="326"/>
      <c r="X53" s="326"/>
      <c r="Y53" s="326"/>
      <c r="Z53" s="326"/>
      <c r="AA53" s="326"/>
    </row>
    <row r="54" spans="1:27" s="314" customFormat="1" ht="10.199999999999999" hidden="1" customHeight="1">
      <c r="A54" s="326"/>
      <c r="B54" s="593"/>
      <c r="C54" s="593"/>
      <c r="D54" s="593"/>
      <c r="E54" s="326"/>
      <c r="F54" s="326"/>
      <c r="G54" s="326"/>
      <c r="H54" s="326"/>
      <c r="I54" s="326"/>
      <c r="J54" s="326"/>
      <c r="K54" s="326"/>
      <c r="L54" s="326"/>
      <c r="M54" s="326"/>
      <c r="N54" s="326"/>
      <c r="O54" s="326"/>
      <c r="P54" s="326"/>
      <c r="Q54" s="326"/>
      <c r="R54" s="326"/>
      <c r="S54" s="326"/>
      <c r="T54" s="326"/>
      <c r="U54" s="326"/>
      <c r="V54" s="326"/>
      <c r="W54" s="326"/>
      <c r="X54" s="326"/>
      <c r="Y54" s="326"/>
      <c r="Z54" s="326"/>
      <c r="AA54" s="326"/>
    </row>
    <row r="55" spans="1:27" s="314" customFormat="1" ht="10.199999999999999" hidden="1" customHeight="1">
      <c r="A55" s="326"/>
      <c r="B55" s="593"/>
      <c r="C55" s="593"/>
      <c r="D55" s="593"/>
      <c r="E55" s="326"/>
      <c r="F55" s="326"/>
      <c r="G55" s="326"/>
      <c r="H55" s="326"/>
      <c r="I55" s="326"/>
      <c r="J55" s="326"/>
      <c r="K55" s="326"/>
      <c r="L55" s="326"/>
      <c r="M55" s="326"/>
      <c r="N55" s="326"/>
      <c r="O55" s="326"/>
      <c r="P55" s="326"/>
      <c r="Q55" s="326"/>
      <c r="R55" s="326"/>
      <c r="S55" s="326"/>
      <c r="T55" s="326"/>
      <c r="U55" s="326"/>
      <c r="V55" s="326"/>
      <c r="W55" s="326"/>
      <c r="X55" s="326"/>
      <c r="Y55" s="326"/>
      <c r="Z55" s="326"/>
      <c r="AA55" s="326"/>
    </row>
    <row r="56" spans="1:27" s="314" customFormat="1" ht="10.199999999999999" hidden="1" customHeight="1">
      <c r="A56" s="326"/>
      <c r="B56" s="593"/>
      <c r="C56" s="593"/>
      <c r="D56" s="593"/>
      <c r="E56" s="326"/>
      <c r="F56" s="326"/>
      <c r="G56" s="326"/>
      <c r="H56" s="326"/>
      <c r="I56" s="326"/>
      <c r="J56" s="326"/>
      <c r="K56" s="326"/>
      <c r="L56" s="326"/>
      <c r="M56" s="326"/>
      <c r="N56" s="326"/>
      <c r="O56" s="326"/>
      <c r="P56" s="326"/>
      <c r="Q56" s="326"/>
      <c r="R56" s="326"/>
      <c r="S56" s="326"/>
      <c r="T56" s="326"/>
      <c r="U56" s="326"/>
      <c r="V56" s="326"/>
      <c r="W56" s="326"/>
      <c r="X56" s="326"/>
      <c r="Y56" s="326"/>
      <c r="Z56" s="326"/>
      <c r="AA56" s="326"/>
    </row>
    <row r="57" spans="1:27" s="314" customFormat="1" ht="10.199999999999999" hidden="1" customHeight="1">
      <c r="A57" s="326"/>
      <c r="B57" s="593"/>
      <c r="C57" s="593"/>
      <c r="D57" s="593"/>
      <c r="E57" s="326"/>
      <c r="F57" s="326"/>
      <c r="G57" s="326"/>
      <c r="H57" s="326"/>
      <c r="I57" s="326"/>
      <c r="J57" s="326"/>
      <c r="K57" s="326"/>
      <c r="L57" s="326"/>
      <c r="M57" s="326"/>
      <c r="N57" s="326"/>
      <c r="O57" s="326"/>
      <c r="P57" s="326"/>
      <c r="Q57" s="326"/>
      <c r="R57" s="326"/>
      <c r="S57" s="326"/>
      <c r="T57" s="326"/>
      <c r="U57" s="326"/>
      <c r="V57" s="326"/>
      <c r="W57" s="326"/>
      <c r="X57" s="326"/>
      <c r="Y57" s="326"/>
      <c r="Z57" s="326"/>
      <c r="AA57" s="326"/>
    </row>
    <row r="58" spans="1:27" s="314" customFormat="1" ht="10.199999999999999" hidden="1" customHeight="1">
      <c r="A58" s="326"/>
      <c r="B58" s="593"/>
      <c r="C58" s="593"/>
      <c r="D58" s="593"/>
      <c r="E58" s="326"/>
      <c r="F58" s="326"/>
      <c r="G58" s="326"/>
      <c r="H58" s="326"/>
      <c r="I58" s="326"/>
      <c r="J58" s="326"/>
      <c r="K58" s="326"/>
      <c r="L58" s="326"/>
      <c r="M58" s="326"/>
      <c r="N58" s="326"/>
      <c r="O58" s="326"/>
      <c r="P58" s="326"/>
      <c r="Q58" s="326"/>
      <c r="R58" s="326"/>
      <c r="S58" s="326"/>
      <c r="T58" s="326"/>
      <c r="U58" s="326"/>
      <c r="V58" s="326"/>
      <c r="W58" s="326"/>
      <c r="X58" s="326"/>
      <c r="Y58" s="326"/>
      <c r="Z58" s="326"/>
      <c r="AA58" s="326"/>
    </row>
    <row r="59" spans="1:27" s="314" customFormat="1" ht="10.199999999999999" hidden="1" customHeight="1">
      <c r="A59" s="326"/>
      <c r="B59" s="593"/>
      <c r="C59" s="593"/>
      <c r="D59" s="593"/>
      <c r="E59" s="326"/>
      <c r="F59" s="326"/>
      <c r="G59" s="326"/>
      <c r="H59" s="326"/>
      <c r="I59" s="326"/>
      <c r="J59" s="326"/>
      <c r="K59" s="326"/>
      <c r="L59" s="326"/>
      <c r="M59" s="326"/>
      <c r="N59" s="326"/>
      <c r="O59" s="326"/>
      <c r="P59" s="326"/>
      <c r="Q59" s="326"/>
      <c r="R59" s="326"/>
      <c r="S59" s="326"/>
      <c r="T59" s="326"/>
      <c r="U59" s="326"/>
      <c r="V59" s="326"/>
      <c r="W59" s="326"/>
      <c r="X59" s="326"/>
      <c r="Y59" s="326"/>
      <c r="Z59" s="326"/>
      <c r="AA59" s="326"/>
    </row>
    <row r="60" spans="1:27" s="314" customFormat="1" ht="10.199999999999999" hidden="1" customHeight="1">
      <c r="A60" s="326"/>
      <c r="B60" s="593"/>
      <c r="C60" s="593"/>
      <c r="D60" s="593"/>
      <c r="E60" s="326"/>
      <c r="F60" s="326"/>
      <c r="G60" s="326"/>
      <c r="H60" s="326"/>
      <c r="I60" s="326"/>
      <c r="J60" s="326"/>
      <c r="K60" s="326"/>
      <c r="L60" s="326"/>
      <c r="M60" s="326"/>
      <c r="N60" s="326"/>
      <c r="O60" s="326"/>
      <c r="P60" s="326"/>
      <c r="Q60" s="326"/>
      <c r="R60" s="326"/>
      <c r="S60" s="326"/>
      <c r="T60" s="326"/>
      <c r="U60" s="326"/>
      <c r="V60" s="326"/>
      <c r="W60" s="326"/>
      <c r="X60" s="326"/>
      <c r="Y60" s="326"/>
      <c r="Z60" s="326"/>
      <c r="AA60" s="326"/>
    </row>
    <row r="61" spans="1:27" s="314" customFormat="1" ht="10.199999999999999" hidden="1" customHeight="1">
      <c r="A61" s="326"/>
      <c r="B61" s="593"/>
      <c r="C61" s="593"/>
      <c r="D61" s="593"/>
      <c r="E61" s="326"/>
      <c r="F61" s="326"/>
      <c r="G61" s="326"/>
      <c r="H61" s="326"/>
      <c r="I61" s="326"/>
      <c r="J61" s="326"/>
      <c r="K61" s="326"/>
      <c r="L61" s="326"/>
      <c r="M61" s="326"/>
      <c r="N61" s="326"/>
      <c r="O61" s="326"/>
      <c r="P61" s="326"/>
      <c r="Q61" s="326"/>
      <c r="R61" s="326"/>
      <c r="S61" s="326"/>
      <c r="T61" s="326"/>
      <c r="U61" s="326"/>
      <c r="V61" s="326"/>
      <c r="W61" s="326"/>
      <c r="X61" s="326"/>
      <c r="Y61" s="326"/>
      <c r="Z61" s="326"/>
      <c r="AA61" s="326"/>
    </row>
    <row r="62" spans="1:27" s="314" customFormat="1" ht="10.199999999999999" hidden="1" customHeight="1">
      <c r="A62" s="326"/>
      <c r="B62" s="593"/>
      <c r="C62" s="593"/>
      <c r="D62" s="593"/>
      <c r="E62" s="326"/>
      <c r="F62" s="326"/>
      <c r="G62" s="326"/>
      <c r="H62" s="326"/>
      <c r="I62" s="326"/>
      <c r="J62" s="326"/>
      <c r="K62" s="326"/>
      <c r="L62" s="326"/>
      <c r="M62" s="326"/>
      <c r="N62" s="326"/>
      <c r="O62" s="326"/>
      <c r="P62" s="326"/>
      <c r="Q62" s="326"/>
      <c r="R62" s="326"/>
      <c r="S62" s="326"/>
      <c r="T62" s="326"/>
      <c r="U62" s="326"/>
      <c r="V62" s="326"/>
      <c r="W62" s="326"/>
      <c r="X62" s="326"/>
      <c r="Y62" s="326"/>
      <c r="Z62" s="326"/>
      <c r="AA62" s="326"/>
    </row>
    <row r="63" spans="1:27" s="314" customFormat="1" ht="10.199999999999999" hidden="1" customHeight="1">
      <c r="A63" s="326"/>
      <c r="B63" s="593"/>
      <c r="C63" s="593"/>
      <c r="D63" s="593"/>
      <c r="E63" s="326"/>
      <c r="F63" s="326"/>
      <c r="G63" s="326"/>
      <c r="H63" s="326"/>
      <c r="I63" s="326"/>
      <c r="J63" s="326"/>
      <c r="K63" s="326"/>
      <c r="L63" s="326"/>
      <c r="M63" s="326"/>
      <c r="N63" s="326"/>
      <c r="O63" s="326"/>
      <c r="P63" s="326"/>
      <c r="Q63" s="326"/>
      <c r="R63" s="326"/>
      <c r="S63" s="326"/>
      <c r="T63" s="326"/>
      <c r="U63" s="326"/>
      <c r="V63" s="326"/>
      <c r="W63" s="326"/>
      <c r="X63" s="326"/>
      <c r="Y63" s="326"/>
      <c r="Z63" s="326"/>
      <c r="AA63" s="326"/>
    </row>
    <row r="64" spans="1:27" s="314" customFormat="1" ht="10.199999999999999" hidden="1" customHeight="1">
      <c r="A64" s="326"/>
      <c r="B64" s="593"/>
      <c r="C64" s="593"/>
      <c r="D64" s="593"/>
      <c r="E64" s="326"/>
      <c r="F64" s="326"/>
      <c r="G64" s="326"/>
      <c r="H64" s="326"/>
      <c r="I64" s="326"/>
      <c r="J64" s="326"/>
      <c r="K64" s="326"/>
      <c r="L64" s="326"/>
      <c r="M64" s="326"/>
      <c r="N64" s="326"/>
      <c r="O64" s="326"/>
      <c r="P64" s="326"/>
      <c r="Q64" s="326"/>
      <c r="R64" s="326"/>
      <c r="S64" s="326"/>
      <c r="T64" s="326"/>
      <c r="U64" s="326"/>
      <c r="V64" s="326"/>
      <c r="W64" s="326"/>
      <c r="X64" s="326"/>
      <c r="Y64" s="326"/>
      <c r="Z64" s="326"/>
      <c r="AA64" s="326"/>
    </row>
    <row r="65" spans="1:27" s="314" customFormat="1" ht="10.199999999999999" hidden="1" customHeight="1">
      <c r="A65" s="326"/>
      <c r="B65" s="593"/>
      <c r="C65" s="593"/>
      <c r="D65" s="593"/>
      <c r="E65" s="326"/>
      <c r="F65" s="326"/>
      <c r="G65" s="326"/>
      <c r="H65" s="326"/>
      <c r="I65" s="326"/>
      <c r="J65" s="326"/>
      <c r="K65" s="326"/>
      <c r="L65" s="326"/>
      <c r="M65" s="326"/>
      <c r="N65" s="326"/>
      <c r="O65" s="326"/>
      <c r="P65" s="326"/>
      <c r="Q65" s="326"/>
      <c r="R65" s="326"/>
      <c r="S65" s="326"/>
      <c r="T65" s="326"/>
      <c r="U65" s="326"/>
      <c r="V65" s="326"/>
      <c r="W65" s="326"/>
      <c r="X65" s="326"/>
      <c r="Y65" s="326"/>
      <c r="Z65" s="326"/>
      <c r="AA65" s="326"/>
    </row>
    <row r="66" spans="1:27" s="314" customFormat="1" ht="10.199999999999999" hidden="1" customHeight="1">
      <c r="A66" s="326"/>
      <c r="B66" s="593"/>
      <c r="C66" s="593"/>
      <c r="D66" s="593"/>
      <c r="E66" s="326"/>
      <c r="F66" s="326"/>
      <c r="G66" s="326"/>
      <c r="H66" s="326"/>
      <c r="I66" s="326"/>
      <c r="J66" s="326"/>
      <c r="K66" s="326"/>
      <c r="L66" s="326"/>
      <c r="M66" s="326"/>
      <c r="N66" s="326"/>
      <c r="O66" s="326"/>
      <c r="P66" s="326"/>
      <c r="Q66" s="326"/>
      <c r="R66" s="326"/>
      <c r="S66" s="326"/>
      <c r="T66" s="326"/>
      <c r="U66" s="326"/>
      <c r="V66" s="326"/>
      <c r="W66" s="326"/>
      <c r="X66" s="326"/>
      <c r="Y66" s="326"/>
      <c r="Z66" s="326"/>
      <c r="AA66" s="326"/>
    </row>
    <row r="67" spans="1:27" s="314" customFormat="1" ht="10.199999999999999" hidden="1" customHeight="1">
      <c r="A67" s="326"/>
      <c r="B67" s="593"/>
      <c r="C67" s="593"/>
      <c r="D67" s="593"/>
      <c r="E67" s="326"/>
      <c r="F67" s="326"/>
      <c r="G67" s="326"/>
      <c r="H67" s="326"/>
      <c r="I67" s="326"/>
      <c r="J67" s="326"/>
      <c r="K67" s="326"/>
      <c r="L67" s="326"/>
      <c r="M67" s="326"/>
      <c r="N67" s="326"/>
      <c r="O67" s="326"/>
      <c r="P67" s="326"/>
      <c r="Q67" s="326"/>
      <c r="R67" s="326"/>
      <c r="S67" s="326"/>
      <c r="T67" s="326"/>
      <c r="U67" s="326"/>
      <c r="V67" s="326"/>
      <c r="W67" s="326"/>
      <c r="X67" s="326"/>
      <c r="Y67" s="326"/>
      <c r="Z67" s="326"/>
      <c r="AA67" s="326"/>
    </row>
    <row r="68" spans="1:27" s="314" customFormat="1" ht="10.199999999999999" hidden="1" customHeight="1">
      <c r="A68" s="326"/>
      <c r="B68" s="593"/>
      <c r="C68" s="593"/>
      <c r="D68" s="593"/>
      <c r="E68" s="326"/>
      <c r="F68" s="326"/>
      <c r="G68" s="326"/>
      <c r="H68" s="326"/>
      <c r="I68" s="326"/>
      <c r="J68" s="326"/>
      <c r="K68" s="326"/>
      <c r="L68" s="326"/>
      <c r="M68" s="326"/>
      <c r="N68" s="326"/>
      <c r="O68" s="326"/>
      <c r="P68" s="326"/>
      <c r="Q68" s="326"/>
      <c r="R68" s="326"/>
      <c r="S68" s="326"/>
      <c r="T68" s="326"/>
      <c r="U68" s="326"/>
      <c r="V68" s="326"/>
      <c r="W68" s="326"/>
      <c r="X68" s="326"/>
      <c r="Y68" s="326"/>
      <c r="Z68" s="326"/>
      <c r="AA68" s="326"/>
    </row>
    <row r="69" spans="1:27" s="314" customFormat="1" ht="10.199999999999999" hidden="1" customHeight="1">
      <c r="A69" s="326"/>
      <c r="B69" s="593"/>
      <c r="C69" s="593"/>
      <c r="D69" s="593"/>
      <c r="E69" s="326"/>
      <c r="F69" s="326"/>
      <c r="G69" s="326"/>
      <c r="H69" s="326"/>
      <c r="I69" s="326"/>
      <c r="J69" s="326"/>
      <c r="K69" s="326"/>
      <c r="L69" s="326"/>
      <c r="M69" s="326"/>
      <c r="N69" s="326"/>
      <c r="O69" s="326"/>
      <c r="P69" s="326"/>
      <c r="Q69" s="326"/>
      <c r="R69" s="326"/>
      <c r="S69" s="326"/>
      <c r="T69" s="326"/>
      <c r="U69" s="326"/>
      <c r="V69" s="326"/>
      <c r="W69" s="326"/>
      <c r="X69" s="326"/>
      <c r="Y69" s="326"/>
      <c r="Z69" s="326"/>
      <c r="AA69" s="326"/>
    </row>
    <row r="70" spans="1:27" s="314" customFormat="1" ht="10.199999999999999" hidden="1" customHeight="1">
      <c r="A70" s="326"/>
      <c r="B70" s="593"/>
      <c r="C70" s="593"/>
      <c r="D70" s="593"/>
      <c r="E70" s="326"/>
      <c r="F70" s="326"/>
      <c r="G70" s="326"/>
      <c r="H70" s="326"/>
      <c r="I70" s="326"/>
      <c r="J70" s="326"/>
      <c r="K70" s="326"/>
      <c r="L70" s="326"/>
      <c r="M70" s="326"/>
      <c r="N70" s="326"/>
      <c r="O70" s="326"/>
      <c r="P70" s="326"/>
      <c r="Q70" s="326"/>
      <c r="R70" s="326"/>
      <c r="S70" s="326"/>
      <c r="T70" s="326"/>
      <c r="U70" s="326"/>
      <c r="V70" s="326"/>
      <c r="W70" s="326"/>
      <c r="X70" s="326"/>
      <c r="Y70" s="326"/>
      <c r="Z70" s="326"/>
      <c r="AA70" s="326"/>
    </row>
    <row r="71" spans="1:27" s="314" customFormat="1" ht="10.199999999999999" hidden="1" customHeight="1">
      <c r="A71" s="326"/>
      <c r="B71" s="593"/>
      <c r="C71" s="593"/>
      <c r="D71" s="593"/>
      <c r="E71" s="326"/>
      <c r="F71" s="326"/>
      <c r="G71" s="326"/>
      <c r="H71" s="326"/>
      <c r="I71" s="326"/>
      <c r="J71" s="326"/>
      <c r="K71" s="326"/>
      <c r="L71" s="326"/>
      <c r="M71" s="326"/>
      <c r="N71" s="326"/>
      <c r="O71" s="326"/>
      <c r="P71" s="326"/>
      <c r="Q71" s="326"/>
      <c r="R71" s="326"/>
      <c r="S71" s="326"/>
      <c r="T71" s="326"/>
      <c r="U71" s="326"/>
      <c r="V71" s="326"/>
      <c r="W71" s="326"/>
      <c r="X71" s="326"/>
      <c r="Y71" s="326"/>
      <c r="Z71" s="326"/>
      <c r="AA71" s="326"/>
    </row>
    <row r="72" spans="1:27" s="314" customFormat="1" ht="10.199999999999999" hidden="1" customHeight="1">
      <c r="A72" s="326"/>
      <c r="B72" s="593"/>
      <c r="C72" s="593"/>
      <c r="D72" s="593"/>
      <c r="E72" s="326"/>
      <c r="F72" s="326"/>
      <c r="G72" s="326"/>
      <c r="H72" s="326"/>
      <c r="I72" s="326"/>
      <c r="J72" s="326"/>
      <c r="K72" s="326"/>
      <c r="L72" s="326"/>
      <c r="M72" s="326"/>
      <c r="N72" s="326"/>
      <c r="O72" s="326"/>
      <c r="P72" s="326"/>
      <c r="Q72" s="326"/>
      <c r="R72" s="326"/>
      <c r="S72" s="326"/>
      <c r="T72" s="326"/>
      <c r="U72" s="326"/>
      <c r="V72" s="326"/>
      <c r="W72" s="326"/>
      <c r="X72" s="326"/>
      <c r="Y72" s="326"/>
      <c r="Z72" s="326"/>
      <c r="AA72" s="326"/>
    </row>
    <row r="73" spans="1:27" s="314" customFormat="1" ht="10.199999999999999" hidden="1" customHeight="1">
      <c r="A73" s="326"/>
      <c r="B73" s="593"/>
      <c r="C73" s="593"/>
      <c r="D73" s="593"/>
      <c r="E73" s="326"/>
      <c r="F73" s="326"/>
      <c r="G73" s="326"/>
      <c r="H73" s="326"/>
      <c r="I73" s="326"/>
      <c r="J73" s="326"/>
      <c r="K73" s="326"/>
      <c r="L73" s="326"/>
      <c r="M73" s="326"/>
      <c r="N73" s="326"/>
      <c r="O73" s="326"/>
      <c r="P73" s="326"/>
      <c r="Q73" s="326"/>
      <c r="R73" s="326"/>
      <c r="S73" s="326"/>
      <c r="T73" s="326"/>
      <c r="U73" s="326"/>
      <c r="V73" s="326"/>
      <c r="W73" s="326"/>
      <c r="X73" s="326"/>
      <c r="Y73" s="326"/>
      <c r="Z73" s="326"/>
      <c r="AA73" s="326"/>
    </row>
    <row r="74" spans="1:27" s="314" customFormat="1" ht="10.199999999999999" hidden="1" customHeight="1">
      <c r="A74" s="326"/>
      <c r="B74" s="593"/>
      <c r="C74" s="593"/>
      <c r="D74" s="593"/>
      <c r="E74" s="326"/>
      <c r="F74" s="326"/>
      <c r="G74" s="326"/>
      <c r="H74" s="326"/>
      <c r="I74" s="326"/>
      <c r="J74" s="326"/>
      <c r="K74" s="326"/>
      <c r="L74" s="326"/>
      <c r="M74" s="326"/>
      <c r="N74" s="326"/>
      <c r="O74" s="326"/>
      <c r="P74" s="326"/>
      <c r="Q74" s="326"/>
      <c r="R74" s="326"/>
      <c r="S74" s="326"/>
      <c r="T74" s="326"/>
      <c r="U74" s="326"/>
      <c r="V74" s="326"/>
      <c r="W74" s="326"/>
      <c r="X74" s="326"/>
      <c r="Y74" s="326"/>
      <c r="Z74" s="326"/>
      <c r="AA74" s="326"/>
    </row>
    <row r="75" spans="1:27" s="314" customFormat="1" ht="10.199999999999999" hidden="1" customHeight="1">
      <c r="A75" s="326"/>
      <c r="B75" s="593"/>
      <c r="C75" s="593"/>
      <c r="D75" s="593"/>
      <c r="E75" s="326"/>
      <c r="F75" s="326"/>
      <c r="G75" s="326"/>
      <c r="H75" s="326"/>
      <c r="I75" s="326"/>
      <c r="J75" s="326"/>
      <c r="K75" s="326"/>
      <c r="L75" s="326"/>
      <c r="M75" s="326"/>
      <c r="N75" s="326"/>
      <c r="O75" s="326"/>
      <c r="P75" s="326"/>
      <c r="Q75" s="326"/>
      <c r="R75" s="326"/>
      <c r="S75" s="326"/>
      <c r="T75" s="326"/>
      <c r="U75" s="326"/>
      <c r="V75" s="326"/>
      <c r="W75" s="326"/>
      <c r="X75" s="326"/>
      <c r="Y75" s="326"/>
      <c r="Z75" s="326"/>
      <c r="AA75" s="326"/>
    </row>
    <row r="76" spans="1:27" s="314" customFormat="1" ht="10.199999999999999" hidden="1" customHeight="1">
      <c r="A76" s="326"/>
      <c r="B76" s="593"/>
      <c r="C76" s="593"/>
      <c r="D76" s="593"/>
      <c r="E76" s="326"/>
      <c r="F76" s="326"/>
      <c r="G76" s="326"/>
      <c r="H76" s="326"/>
      <c r="I76" s="326"/>
      <c r="J76" s="326"/>
      <c r="K76" s="326"/>
      <c r="L76" s="326"/>
      <c r="M76" s="326"/>
      <c r="N76" s="326"/>
      <c r="O76" s="326"/>
      <c r="P76" s="326"/>
      <c r="Q76" s="326"/>
      <c r="R76" s="326"/>
      <c r="S76" s="326"/>
      <c r="T76" s="326"/>
      <c r="U76" s="326"/>
      <c r="V76" s="326"/>
      <c r="W76" s="326"/>
      <c r="X76" s="326"/>
      <c r="Y76" s="326"/>
      <c r="Z76" s="326"/>
      <c r="AA76" s="326"/>
    </row>
    <row r="77" spans="1:27" s="314" customFormat="1" ht="10.199999999999999" hidden="1" customHeight="1">
      <c r="A77" s="326"/>
      <c r="B77" s="593"/>
      <c r="C77" s="593"/>
      <c r="D77" s="593"/>
      <c r="E77" s="326"/>
      <c r="F77" s="326"/>
      <c r="G77" s="326"/>
      <c r="H77" s="326"/>
      <c r="I77" s="326"/>
      <c r="J77" s="326"/>
      <c r="K77" s="326"/>
      <c r="L77" s="326"/>
      <c r="M77" s="326"/>
      <c r="N77" s="326"/>
      <c r="O77" s="326"/>
      <c r="P77" s="326"/>
      <c r="Q77" s="326"/>
      <c r="R77" s="326"/>
      <c r="S77" s="326"/>
      <c r="T77" s="326"/>
      <c r="U77" s="326"/>
      <c r="V77" s="326"/>
      <c r="W77" s="326"/>
      <c r="X77" s="326"/>
      <c r="Y77" s="326"/>
      <c r="Z77" s="326"/>
      <c r="AA77" s="326"/>
    </row>
    <row r="78" spans="1:27" s="314" customFormat="1" ht="10.199999999999999" hidden="1" customHeight="1">
      <c r="A78" s="326"/>
      <c r="B78" s="593"/>
      <c r="C78" s="593"/>
      <c r="D78" s="593"/>
      <c r="E78" s="326"/>
      <c r="F78" s="326"/>
      <c r="G78" s="326"/>
      <c r="H78" s="326"/>
      <c r="I78" s="326"/>
      <c r="J78" s="326"/>
      <c r="K78" s="326"/>
      <c r="L78" s="326"/>
      <c r="M78" s="326"/>
      <c r="N78" s="326"/>
      <c r="O78" s="326"/>
      <c r="P78" s="326"/>
      <c r="Q78" s="326"/>
      <c r="R78" s="326"/>
      <c r="S78" s="326"/>
      <c r="T78" s="326"/>
      <c r="U78" s="326"/>
      <c r="V78" s="326"/>
      <c r="W78" s="326"/>
      <c r="X78" s="326"/>
      <c r="Y78" s="326"/>
      <c r="Z78" s="326"/>
      <c r="AA78" s="326"/>
    </row>
    <row r="79" spans="1:27" s="314" customFormat="1" ht="10.199999999999999" hidden="1" customHeight="1">
      <c r="A79" s="326"/>
      <c r="B79" s="593"/>
      <c r="C79" s="593"/>
      <c r="D79" s="593"/>
      <c r="E79" s="326"/>
      <c r="F79" s="326"/>
      <c r="G79" s="326"/>
      <c r="H79" s="326"/>
      <c r="I79" s="326"/>
      <c r="J79" s="326"/>
      <c r="K79" s="326"/>
      <c r="L79" s="326"/>
      <c r="M79" s="326"/>
      <c r="N79" s="326"/>
      <c r="O79" s="326"/>
      <c r="P79" s="326"/>
      <c r="Q79" s="326"/>
      <c r="R79" s="326"/>
      <c r="S79" s="326"/>
      <c r="T79" s="326"/>
      <c r="U79" s="326"/>
      <c r="V79" s="326"/>
      <c r="W79" s="326"/>
      <c r="X79" s="326"/>
      <c r="Y79" s="326"/>
      <c r="Z79" s="326"/>
      <c r="AA79" s="326"/>
    </row>
    <row r="80" spans="1:27" s="314" customFormat="1" ht="10.199999999999999" hidden="1" customHeight="1">
      <c r="A80" s="326"/>
      <c r="B80" s="593"/>
      <c r="C80" s="593"/>
      <c r="D80" s="593"/>
      <c r="E80" s="326"/>
      <c r="F80" s="326"/>
      <c r="G80" s="326"/>
      <c r="H80" s="326"/>
      <c r="I80" s="326"/>
      <c r="J80" s="326"/>
      <c r="K80" s="326"/>
      <c r="L80" s="326"/>
      <c r="M80" s="326"/>
      <c r="N80" s="326"/>
      <c r="O80" s="326"/>
      <c r="P80" s="326"/>
      <c r="Q80" s="326"/>
      <c r="R80" s="326"/>
      <c r="S80" s="326"/>
      <c r="T80" s="326"/>
      <c r="U80" s="326"/>
      <c r="V80" s="326"/>
      <c r="W80" s="326"/>
      <c r="X80" s="326"/>
      <c r="Y80" s="326"/>
      <c r="Z80" s="326"/>
      <c r="AA80" s="326"/>
    </row>
    <row r="81" spans="1:27" s="314" customFormat="1" ht="10.199999999999999" hidden="1" customHeight="1">
      <c r="A81" s="326"/>
      <c r="B81" s="593"/>
      <c r="C81" s="593"/>
      <c r="D81" s="593"/>
      <c r="E81" s="326"/>
      <c r="F81" s="326"/>
      <c r="G81" s="326"/>
      <c r="H81" s="326"/>
      <c r="I81" s="326"/>
      <c r="J81" s="326"/>
      <c r="K81" s="326"/>
      <c r="L81" s="326"/>
      <c r="M81" s="326"/>
      <c r="N81" s="326"/>
      <c r="O81" s="326"/>
      <c r="P81" s="326"/>
      <c r="Q81" s="326"/>
      <c r="R81" s="326"/>
      <c r="S81" s="326"/>
      <c r="T81" s="326"/>
      <c r="U81" s="326"/>
      <c r="V81" s="326"/>
      <c r="W81" s="326"/>
      <c r="X81" s="326"/>
      <c r="Y81" s="326"/>
      <c r="Z81" s="326"/>
      <c r="AA81" s="326"/>
    </row>
    <row r="82" spans="1:27" s="314" customFormat="1" ht="10.199999999999999" hidden="1" customHeight="1">
      <c r="A82" s="326"/>
      <c r="B82" s="593"/>
      <c r="C82" s="593"/>
      <c r="D82" s="593"/>
      <c r="E82" s="326"/>
      <c r="F82" s="326"/>
      <c r="G82" s="326"/>
      <c r="H82" s="326"/>
      <c r="I82" s="326"/>
      <c r="J82" s="326"/>
      <c r="K82" s="326"/>
      <c r="L82" s="326"/>
      <c r="M82" s="326"/>
      <c r="N82" s="326"/>
      <c r="O82" s="326"/>
      <c r="P82" s="326"/>
      <c r="Q82" s="326"/>
      <c r="R82" s="326"/>
      <c r="S82" s="326"/>
      <c r="T82" s="326"/>
      <c r="U82" s="326"/>
      <c r="V82" s="326"/>
      <c r="W82" s="326"/>
      <c r="X82" s="326"/>
      <c r="Y82" s="326"/>
      <c r="Z82" s="326"/>
      <c r="AA82" s="326"/>
    </row>
    <row r="83" spans="1:27" s="314" customFormat="1" ht="10.199999999999999" hidden="1" customHeight="1">
      <c r="A83" s="326"/>
      <c r="B83" s="593"/>
      <c r="C83" s="593"/>
      <c r="D83" s="593"/>
      <c r="E83" s="326"/>
      <c r="F83" s="326"/>
      <c r="G83" s="326"/>
      <c r="H83" s="326"/>
      <c r="I83" s="326"/>
      <c r="J83" s="326"/>
      <c r="K83" s="326"/>
      <c r="L83" s="326"/>
      <c r="M83" s="326"/>
      <c r="N83" s="326"/>
      <c r="O83" s="326"/>
      <c r="P83" s="326"/>
      <c r="Q83" s="326"/>
      <c r="R83" s="326"/>
      <c r="S83" s="326"/>
      <c r="T83" s="326"/>
      <c r="U83" s="326"/>
      <c r="V83" s="326"/>
      <c r="W83" s="326"/>
      <c r="X83" s="326"/>
      <c r="Y83" s="326"/>
      <c r="Z83" s="326"/>
      <c r="AA83" s="326"/>
    </row>
    <row r="84" spans="1:27" s="314" customFormat="1" ht="10.199999999999999" hidden="1" customHeight="1">
      <c r="A84" s="326"/>
      <c r="B84" s="593"/>
      <c r="C84" s="593"/>
      <c r="D84" s="593"/>
      <c r="E84" s="326"/>
      <c r="F84" s="326"/>
      <c r="G84" s="326"/>
      <c r="H84" s="326"/>
      <c r="I84" s="326"/>
      <c r="J84" s="326"/>
      <c r="K84" s="326"/>
      <c r="L84" s="326"/>
      <c r="M84" s="326"/>
      <c r="N84" s="326"/>
      <c r="O84" s="326"/>
      <c r="P84" s="326"/>
      <c r="Q84" s="326"/>
      <c r="R84" s="326"/>
      <c r="S84" s="326"/>
      <c r="T84" s="326"/>
      <c r="U84" s="326"/>
      <c r="V84" s="326"/>
      <c r="W84" s="326"/>
      <c r="X84" s="326"/>
      <c r="Y84" s="326"/>
      <c r="Z84" s="326"/>
      <c r="AA84" s="326"/>
    </row>
    <row r="85" spans="1:27" s="314" customFormat="1" ht="10.199999999999999" hidden="1" customHeight="1">
      <c r="A85" s="326"/>
      <c r="B85" s="593"/>
      <c r="C85" s="593"/>
      <c r="D85" s="593"/>
      <c r="E85" s="326"/>
      <c r="F85" s="326"/>
      <c r="G85" s="326"/>
      <c r="H85" s="326"/>
      <c r="I85" s="326"/>
      <c r="J85" s="326"/>
      <c r="K85" s="326"/>
      <c r="L85" s="326"/>
      <c r="M85" s="326"/>
      <c r="N85" s="326"/>
      <c r="O85" s="326"/>
      <c r="P85" s="326"/>
      <c r="Q85" s="326"/>
      <c r="R85" s="326"/>
      <c r="S85" s="326"/>
      <c r="T85" s="326"/>
      <c r="U85" s="326"/>
      <c r="V85" s="326"/>
      <c r="W85" s="326"/>
      <c r="X85" s="326"/>
      <c r="Y85" s="326"/>
      <c r="Z85" s="326"/>
      <c r="AA85" s="326"/>
    </row>
    <row r="86" spans="1:27" s="314" customFormat="1" ht="10.199999999999999" hidden="1" customHeight="1">
      <c r="A86" s="326"/>
      <c r="B86" s="593"/>
      <c r="C86" s="593"/>
      <c r="D86" s="593"/>
      <c r="E86" s="326"/>
      <c r="F86" s="326"/>
      <c r="G86" s="326"/>
      <c r="H86" s="326"/>
      <c r="I86" s="326"/>
      <c r="J86" s="326"/>
      <c r="K86" s="326"/>
      <c r="L86" s="326"/>
      <c r="M86" s="326"/>
      <c r="N86" s="326"/>
      <c r="O86" s="326"/>
      <c r="P86" s="326"/>
      <c r="Q86" s="326"/>
      <c r="R86" s="326"/>
      <c r="S86" s="326"/>
      <c r="T86" s="326"/>
      <c r="U86" s="326"/>
      <c r="V86" s="326"/>
      <c r="W86" s="326"/>
      <c r="X86" s="326"/>
      <c r="Y86" s="326"/>
      <c r="Z86" s="326"/>
      <c r="AA86" s="326"/>
    </row>
    <row r="87" spans="1:27" s="314" customFormat="1" ht="10.199999999999999" hidden="1" customHeight="1">
      <c r="A87" s="326"/>
      <c r="B87" s="593"/>
      <c r="C87" s="593"/>
      <c r="D87" s="593"/>
      <c r="E87" s="326"/>
      <c r="F87" s="326"/>
      <c r="G87" s="326"/>
      <c r="H87" s="326"/>
      <c r="I87" s="326"/>
      <c r="J87" s="326"/>
      <c r="K87" s="326"/>
      <c r="L87" s="326"/>
      <c r="M87" s="326"/>
      <c r="N87" s="326"/>
      <c r="O87" s="326"/>
      <c r="P87" s="326"/>
      <c r="Q87" s="326"/>
      <c r="R87" s="326"/>
      <c r="S87" s="326"/>
      <c r="T87" s="326"/>
      <c r="U87" s="326"/>
      <c r="V87" s="326"/>
      <c r="W87" s="326"/>
      <c r="X87" s="326"/>
      <c r="Y87" s="326"/>
      <c r="Z87" s="326"/>
      <c r="AA87" s="326"/>
    </row>
    <row r="88" spans="1:27" s="314" customFormat="1" ht="10.199999999999999" hidden="1" customHeight="1">
      <c r="A88" s="326"/>
      <c r="B88" s="593"/>
      <c r="C88" s="593"/>
      <c r="D88" s="593"/>
      <c r="E88" s="326"/>
      <c r="F88" s="326"/>
      <c r="G88" s="326"/>
      <c r="H88" s="326"/>
      <c r="I88" s="326"/>
      <c r="J88" s="326"/>
      <c r="K88" s="326"/>
      <c r="L88" s="326"/>
      <c r="M88" s="326"/>
      <c r="N88" s="326"/>
      <c r="O88" s="326"/>
      <c r="P88" s="326"/>
      <c r="Q88" s="326"/>
      <c r="R88" s="326"/>
      <c r="S88" s="326"/>
      <c r="T88" s="326"/>
      <c r="U88" s="326"/>
      <c r="V88" s="326"/>
      <c r="W88" s="326"/>
      <c r="X88" s="326"/>
      <c r="Y88" s="326"/>
      <c r="Z88" s="326"/>
      <c r="AA88" s="326"/>
    </row>
    <row r="89" spans="1:27" s="314" customFormat="1" ht="10.199999999999999" hidden="1" customHeight="1">
      <c r="A89" s="326"/>
      <c r="B89" s="593"/>
      <c r="C89" s="593"/>
      <c r="D89" s="593"/>
      <c r="E89" s="326"/>
      <c r="F89" s="326"/>
      <c r="G89" s="326"/>
      <c r="H89" s="326"/>
      <c r="I89" s="326"/>
      <c r="J89" s="326"/>
      <c r="K89" s="326"/>
      <c r="L89" s="326"/>
      <c r="M89" s="326"/>
      <c r="N89" s="326"/>
      <c r="O89" s="326"/>
      <c r="P89" s="326"/>
      <c r="Q89" s="326"/>
      <c r="R89" s="326"/>
      <c r="S89" s="326"/>
      <c r="T89" s="326"/>
      <c r="U89" s="326"/>
      <c r="V89" s="326"/>
      <c r="W89" s="326"/>
      <c r="X89" s="326"/>
      <c r="Y89" s="326"/>
      <c r="Z89" s="326"/>
      <c r="AA89" s="326"/>
    </row>
    <row r="90" spans="1:27" s="314" customFormat="1" ht="10.199999999999999" hidden="1" customHeight="1">
      <c r="A90" s="326"/>
      <c r="B90" s="593"/>
      <c r="C90" s="593"/>
      <c r="D90" s="593"/>
      <c r="E90" s="326"/>
      <c r="F90" s="326"/>
      <c r="G90" s="326"/>
      <c r="H90" s="326"/>
      <c r="I90" s="326"/>
      <c r="J90" s="326"/>
      <c r="K90" s="326"/>
      <c r="L90" s="326"/>
      <c r="M90" s="326"/>
      <c r="N90" s="326"/>
      <c r="O90" s="326"/>
      <c r="P90" s="326"/>
      <c r="Q90" s="326"/>
      <c r="R90" s="326"/>
      <c r="S90" s="326"/>
      <c r="T90" s="326"/>
      <c r="U90" s="326"/>
      <c r="V90" s="326"/>
      <c r="W90" s="326"/>
      <c r="X90" s="326"/>
      <c r="Y90" s="326"/>
      <c r="Z90" s="326"/>
      <c r="AA90" s="326"/>
    </row>
    <row r="91" spans="1:27" s="314" customFormat="1" ht="10.199999999999999" hidden="1" customHeight="1">
      <c r="A91" s="326"/>
      <c r="B91" s="593"/>
      <c r="C91" s="593"/>
      <c r="D91" s="593"/>
      <c r="E91" s="326"/>
      <c r="F91" s="326"/>
      <c r="G91" s="326"/>
      <c r="H91" s="326"/>
      <c r="I91" s="326"/>
      <c r="J91" s="326"/>
      <c r="K91" s="326"/>
      <c r="L91" s="326"/>
      <c r="M91" s="326"/>
      <c r="N91" s="326"/>
      <c r="O91" s="326"/>
      <c r="P91" s="326"/>
      <c r="Q91" s="326"/>
      <c r="R91" s="326"/>
      <c r="S91" s="326"/>
      <c r="T91" s="326"/>
      <c r="U91" s="326"/>
      <c r="V91" s="326"/>
      <c r="W91" s="326"/>
      <c r="X91" s="326"/>
      <c r="Y91" s="326"/>
      <c r="Z91" s="326"/>
      <c r="AA91" s="326"/>
    </row>
    <row r="92" spans="1:27" s="314" customFormat="1" ht="10.199999999999999" hidden="1" customHeight="1">
      <c r="A92" s="326"/>
      <c r="B92" s="593"/>
      <c r="C92" s="593"/>
      <c r="D92" s="593"/>
      <c r="E92" s="326"/>
      <c r="F92" s="326"/>
      <c r="G92" s="326"/>
      <c r="H92" s="326"/>
      <c r="I92" s="326"/>
      <c r="J92" s="326"/>
      <c r="K92" s="326"/>
      <c r="L92" s="326"/>
      <c r="M92" s="326"/>
      <c r="N92" s="326"/>
      <c r="O92" s="326"/>
      <c r="P92" s="326"/>
      <c r="Q92" s="326"/>
      <c r="R92" s="326"/>
      <c r="S92" s="326"/>
      <c r="T92" s="326"/>
      <c r="U92" s="326"/>
      <c r="V92" s="326"/>
      <c r="W92" s="326"/>
      <c r="X92" s="326"/>
      <c r="Y92" s="326"/>
      <c r="Z92" s="326"/>
      <c r="AA92" s="326"/>
    </row>
    <row r="93" spans="1:27" s="314" customFormat="1" ht="10.199999999999999" hidden="1" customHeight="1">
      <c r="A93" s="326"/>
      <c r="B93" s="593"/>
      <c r="C93" s="593"/>
      <c r="D93" s="593"/>
      <c r="E93" s="326"/>
      <c r="F93" s="326"/>
      <c r="G93" s="326"/>
      <c r="H93" s="326"/>
      <c r="I93" s="326"/>
      <c r="J93" s="326"/>
      <c r="K93" s="326"/>
      <c r="L93" s="326"/>
      <c r="M93" s="326"/>
      <c r="N93" s="326"/>
      <c r="O93" s="326"/>
      <c r="P93" s="326"/>
      <c r="Q93" s="326"/>
      <c r="R93" s="326"/>
      <c r="S93" s="326"/>
      <c r="T93" s="326"/>
      <c r="U93" s="326"/>
      <c r="V93" s="326"/>
      <c r="W93" s="326"/>
      <c r="X93" s="326"/>
      <c r="Y93" s="326"/>
      <c r="Z93" s="326"/>
      <c r="AA93" s="326"/>
    </row>
    <row r="94" spans="1:27" s="314" customFormat="1" ht="10.199999999999999" hidden="1" customHeight="1">
      <c r="A94" s="326"/>
      <c r="B94" s="593"/>
      <c r="C94" s="593"/>
      <c r="D94" s="593"/>
      <c r="E94" s="326"/>
      <c r="F94" s="326"/>
      <c r="G94" s="326"/>
      <c r="H94" s="326"/>
      <c r="I94" s="326"/>
      <c r="J94" s="326"/>
      <c r="K94" s="326"/>
      <c r="L94" s="326"/>
      <c r="M94" s="326"/>
      <c r="N94" s="326"/>
      <c r="O94" s="326"/>
      <c r="P94" s="326"/>
      <c r="Q94" s="326"/>
      <c r="R94" s="326"/>
      <c r="S94" s="326"/>
      <c r="T94" s="326"/>
      <c r="U94" s="326"/>
      <c r="V94" s="326"/>
      <c r="W94" s="326"/>
      <c r="X94" s="326"/>
      <c r="Y94" s="326"/>
      <c r="Z94" s="326"/>
      <c r="AA94" s="326"/>
    </row>
    <row r="95" spans="1:27" s="314" customFormat="1" ht="10.199999999999999" hidden="1" customHeight="1">
      <c r="A95" s="326"/>
      <c r="B95" s="593"/>
      <c r="C95" s="593"/>
      <c r="D95" s="593"/>
      <c r="E95" s="326"/>
      <c r="F95" s="326"/>
      <c r="G95" s="326"/>
      <c r="H95" s="326"/>
      <c r="I95" s="326"/>
      <c r="J95" s="326"/>
      <c r="K95" s="326"/>
      <c r="L95" s="326"/>
      <c r="M95" s="326"/>
      <c r="N95" s="326"/>
      <c r="O95" s="326"/>
      <c r="P95" s="326"/>
      <c r="Q95" s="326"/>
      <c r="R95" s="326"/>
      <c r="S95" s="326"/>
      <c r="T95" s="326"/>
      <c r="U95" s="326"/>
      <c r="V95" s="326"/>
      <c r="W95" s="326"/>
      <c r="X95" s="326"/>
      <c r="Y95" s="326"/>
      <c r="Z95" s="326"/>
      <c r="AA95" s="326"/>
    </row>
    <row r="96" spans="1:27" s="314" customFormat="1" ht="10.199999999999999" hidden="1" customHeight="1">
      <c r="A96" s="326"/>
      <c r="B96" s="593"/>
      <c r="C96" s="593"/>
      <c r="D96" s="593"/>
      <c r="E96" s="326"/>
      <c r="F96" s="326"/>
      <c r="G96" s="326"/>
      <c r="H96" s="326"/>
      <c r="I96" s="326"/>
      <c r="J96" s="326"/>
      <c r="K96" s="326"/>
      <c r="L96" s="326"/>
      <c r="M96" s="326"/>
      <c r="N96" s="326"/>
      <c r="O96" s="326"/>
      <c r="P96" s="326"/>
      <c r="Q96" s="326"/>
      <c r="R96" s="326"/>
      <c r="S96" s="326"/>
      <c r="T96" s="326"/>
      <c r="U96" s="326"/>
      <c r="V96" s="326"/>
      <c r="W96" s="326"/>
      <c r="X96" s="326"/>
      <c r="Y96" s="326"/>
      <c r="Z96" s="326"/>
      <c r="AA96" s="326"/>
    </row>
    <row r="97" spans="1:27" s="314" customFormat="1" ht="10.199999999999999" hidden="1" customHeight="1">
      <c r="A97" s="326"/>
      <c r="B97" s="593"/>
      <c r="C97" s="593"/>
      <c r="D97" s="593"/>
      <c r="E97" s="326"/>
      <c r="F97" s="326"/>
      <c r="G97" s="326"/>
      <c r="H97" s="326"/>
      <c r="I97" s="326"/>
      <c r="J97" s="326"/>
      <c r="K97" s="326"/>
      <c r="L97" s="326"/>
      <c r="M97" s="326"/>
      <c r="N97" s="326"/>
      <c r="O97" s="326"/>
      <c r="P97" s="326"/>
      <c r="Q97" s="326"/>
      <c r="R97" s="326"/>
      <c r="S97" s="326"/>
      <c r="T97" s="326"/>
      <c r="U97" s="326"/>
      <c r="V97" s="326"/>
      <c r="W97" s="326"/>
      <c r="X97" s="326"/>
      <c r="Y97" s="326"/>
      <c r="Z97" s="326"/>
      <c r="AA97" s="326"/>
    </row>
    <row r="98" spans="1:27" s="314" customFormat="1" ht="10.199999999999999" hidden="1" customHeight="1">
      <c r="A98" s="326"/>
      <c r="B98" s="593"/>
      <c r="C98" s="593"/>
      <c r="D98" s="593"/>
      <c r="E98" s="326"/>
      <c r="F98" s="326"/>
      <c r="G98" s="326"/>
      <c r="H98" s="326"/>
      <c r="I98" s="326"/>
      <c r="J98" s="326"/>
      <c r="K98" s="326"/>
      <c r="L98" s="326"/>
      <c r="M98" s="326"/>
      <c r="N98" s="326"/>
      <c r="O98" s="326"/>
      <c r="P98" s="326"/>
      <c r="Q98" s="326"/>
      <c r="R98" s="326"/>
      <c r="S98" s="326"/>
      <c r="T98" s="326"/>
      <c r="U98" s="326"/>
      <c r="V98" s="326"/>
      <c r="W98" s="326"/>
      <c r="X98" s="326"/>
      <c r="Y98" s="326"/>
      <c r="Z98" s="326"/>
      <c r="AA98" s="326"/>
    </row>
    <row r="99" spans="1:27" s="314" customFormat="1" ht="10.199999999999999" hidden="1" customHeight="1">
      <c r="A99" s="326"/>
      <c r="B99" s="593"/>
      <c r="C99" s="593"/>
      <c r="D99" s="593"/>
      <c r="E99" s="326"/>
      <c r="F99" s="326"/>
      <c r="G99" s="326"/>
      <c r="H99" s="326"/>
      <c r="I99" s="326"/>
      <c r="J99" s="326"/>
      <c r="K99" s="326"/>
      <c r="L99" s="326"/>
      <c r="M99" s="326"/>
      <c r="N99" s="326"/>
      <c r="O99" s="326"/>
      <c r="P99" s="326"/>
      <c r="Q99" s="326"/>
      <c r="R99" s="326"/>
      <c r="S99" s="326"/>
      <c r="T99" s="326"/>
      <c r="U99" s="326"/>
      <c r="V99" s="326"/>
      <c r="W99" s="326"/>
      <c r="X99" s="326"/>
      <c r="Y99" s="326"/>
      <c r="Z99" s="326"/>
      <c r="AA99" s="326"/>
    </row>
    <row r="100" spans="1:27" s="314" customFormat="1" ht="10.199999999999999" hidden="1" customHeight="1">
      <c r="A100" s="326"/>
      <c r="B100" s="593"/>
      <c r="C100" s="593"/>
      <c r="D100" s="593"/>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row>
    <row r="101" spans="1:27" s="314" customFormat="1" ht="10.199999999999999" hidden="1" customHeight="1">
      <c r="A101" s="326"/>
      <c r="B101" s="593"/>
      <c r="C101" s="593"/>
      <c r="D101" s="593"/>
      <c r="E101" s="326"/>
      <c r="F101" s="326"/>
      <c r="G101" s="326"/>
      <c r="H101" s="326"/>
      <c r="I101" s="326"/>
      <c r="J101" s="326"/>
      <c r="K101" s="326"/>
      <c r="L101" s="326"/>
      <c r="M101" s="326"/>
      <c r="N101" s="326"/>
      <c r="O101" s="326"/>
      <c r="P101" s="326"/>
      <c r="Q101" s="326"/>
      <c r="R101" s="326"/>
      <c r="S101" s="326"/>
      <c r="T101" s="326"/>
      <c r="U101" s="326"/>
      <c r="V101" s="326"/>
      <c r="W101" s="326"/>
      <c r="X101" s="326"/>
      <c r="Y101" s="326"/>
      <c r="Z101" s="326"/>
      <c r="AA101" s="326"/>
    </row>
    <row r="102" spans="1:27" s="314" customFormat="1" ht="10.199999999999999" hidden="1" customHeight="1">
      <c r="A102" s="326"/>
      <c r="B102" s="593"/>
      <c r="C102" s="593"/>
      <c r="D102" s="593"/>
      <c r="E102" s="326"/>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row>
    <row r="103" spans="1:27" s="314" customFormat="1" ht="10.199999999999999" hidden="1" customHeight="1">
      <c r="A103" s="326"/>
      <c r="B103" s="593"/>
      <c r="C103" s="593"/>
      <c r="D103" s="593"/>
      <c r="E103" s="326"/>
      <c r="F103" s="326"/>
      <c r="G103" s="326"/>
      <c r="H103" s="326"/>
      <c r="I103" s="326"/>
      <c r="J103" s="326"/>
      <c r="K103" s="326"/>
      <c r="L103" s="326"/>
      <c r="M103" s="326"/>
      <c r="N103" s="326"/>
      <c r="O103" s="326"/>
      <c r="P103" s="326"/>
      <c r="Q103" s="326"/>
      <c r="R103" s="326"/>
      <c r="S103" s="326"/>
      <c r="T103" s="326"/>
      <c r="U103" s="326"/>
      <c r="V103" s="326"/>
      <c r="W103" s="326"/>
      <c r="X103" s="326"/>
      <c r="Y103" s="326"/>
      <c r="Z103" s="326"/>
      <c r="AA103" s="326"/>
    </row>
    <row r="104" spans="1:27" s="314" customFormat="1" ht="10.199999999999999" hidden="1" customHeight="1">
      <c r="A104" s="326"/>
      <c r="B104" s="593"/>
      <c r="C104" s="593"/>
      <c r="D104" s="593"/>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row>
    <row r="105" spans="1:27" s="314" customFormat="1" ht="10.199999999999999" hidden="1" customHeight="1">
      <c r="A105" s="326"/>
      <c r="B105" s="593"/>
      <c r="C105" s="593"/>
      <c r="D105" s="593"/>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row>
    <row r="106" spans="1:27" s="314" customFormat="1" ht="10.199999999999999" hidden="1" customHeight="1">
      <c r="A106" s="326"/>
      <c r="B106" s="593"/>
      <c r="C106" s="593"/>
      <c r="D106" s="593"/>
      <c r="E106" s="326"/>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row>
    <row r="107" spans="1:27" s="314" customFormat="1" ht="10.199999999999999" hidden="1" customHeight="1">
      <c r="A107" s="326"/>
      <c r="B107" s="593"/>
      <c r="C107" s="593"/>
      <c r="D107" s="593"/>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row>
    <row r="108" spans="1:27" s="314" customFormat="1" ht="10.199999999999999" hidden="1" customHeight="1">
      <c r="A108" s="326"/>
      <c r="B108" s="593"/>
      <c r="C108" s="593"/>
      <c r="D108" s="593"/>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row>
    <row r="109" spans="1:27" s="314" customFormat="1" ht="10.199999999999999" hidden="1" customHeight="1">
      <c r="A109" s="326"/>
      <c r="B109" s="593"/>
      <c r="C109" s="593"/>
      <c r="D109" s="593"/>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row>
    <row r="110" spans="1:27" s="314" customFormat="1" ht="10.199999999999999" hidden="1" customHeight="1">
      <c r="A110" s="326"/>
      <c r="B110" s="593"/>
      <c r="C110" s="593"/>
      <c r="D110" s="593"/>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row>
    <row r="111" spans="1:27" s="314" customFormat="1" ht="10.199999999999999" hidden="1" customHeight="1">
      <c r="A111" s="326"/>
      <c r="B111" s="593"/>
      <c r="C111" s="593"/>
      <c r="D111" s="593"/>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row>
    <row r="112" spans="1:27" s="314" customFormat="1" ht="10.199999999999999" hidden="1" customHeight="1">
      <c r="A112" s="326"/>
      <c r="B112" s="593"/>
      <c r="C112" s="593"/>
      <c r="D112" s="593"/>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row>
    <row r="113" spans="1:27" s="314" customFormat="1" ht="10.199999999999999" hidden="1" customHeight="1">
      <c r="A113" s="326"/>
      <c r="B113" s="593"/>
      <c r="C113" s="593"/>
      <c r="D113" s="593"/>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row>
    <row r="114" spans="1:27" s="314" customFormat="1" ht="10.199999999999999" hidden="1" customHeight="1">
      <c r="A114" s="326"/>
      <c r="B114" s="593"/>
      <c r="C114" s="593"/>
      <c r="D114" s="593"/>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row>
    <row r="115" spans="1:27" s="314" customFormat="1" ht="10.199999999999999" hidden="1" customHeight="1">
      <c r="A115" s="326"/>
      <c r="B115" s="593"/>
      <c r="C115" s="593"/>
      <c r="D115" s="593"/>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row>
    <row r="116" spans="1:27" s="314" customFormat="1" ht="10.199999999999999" hidden="1" customHeight="1">
      <c r="A116" s="326"/>
      <c r="B116" s="593"/>
      <c r="C116" s="593"/>
      <c r="D116" s="593"/>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row>
    <row r="117" spans="1:27" s="314" customFormat="1" ht="10.199999999999999" hidden="1" customHeight="1">
      <c r="A117" s="326"/>
      <c r="B117" s="593"/>
      <c r="C117" s="593"/>
      <c r="D117" s="593"/>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row>
    <row r="118" spans="1:27" s="314" customFormat="1" ht="10.199999999999999" hidden="1" customHeight="1">
      <c r="A118" s="326"/>
      <c r="B118" s="593"/>
      <c r="C118" s="593"/>
      <c r="D118" s="593"/>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row>
    <row r="119" spans="1:27" s="314" customFormat="1" ht="10.199999999999999" hidden="1" customHeight="1">
      <c r="A119" s="326"/>
      <c r="B119" s="593"/>
      <c r="C119" s="593"/>
      <c r="D119" s="593"/>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row>
    <row r="120" spans="1:27" s="314" customFormat="1" ht="10.199999999999999" hidden="1" customHeight="1">
      <c r="A120" s="326"/>
      <c r="B120" s="593"/>
      <c r="C120" s="593"/>
      <c r="D120" s="593"/>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row>
    <row r="121" spans="1:27" s="314" customFormat="1" ht="10.199999999999999" hidden="1" customHeight="1">
      <c r="A121" s="326"/>
      <c r="B121" s="593"/>
      <c r="C121" s="593"/>
      <c r="D121" s="593"/>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row>
    <row r="122" spans="1:27" s="314" customFormat="1" ht="10.199999999999999" hidden="1" customHeight="1">
      <c r="A122" s="326"/>
      <c r="B122" s="593"/>
      <c r="C122" s="593"/>
      <c r="D122" s="593"/>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row>
    <row r="123" spans="1:27" s="314" customFormat="1" ht="10.199999999999999" hidden="1" customHeight="1">
      <c r="A123" s="326"/>
      <c r="B123" s="593"/>
      <c r="C123" s="593"/>
      <c r="D123" s="593"/>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row>
    <row r="124" spans="1:27" s="314" customFormat="1" ht="10.199999999999999" hidden="1" customHeight="1">
      <c r="A124" s="326"/>
      <c r="B124" s="593"/>
      <c r="C124" s="593"/>
      <c r="D124" s="593"/>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row>
    <row r="125" spans="1:27" s="314" customFormat="1" ht="10.199999999999999" hidden="1" customHeight="1">
      <c r="A125" s="326"/>
      <c r="B125" s="593"/>
      <c r="C125" s="593"/>
      <c r="D125" s="593"/>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row>
    <row r="126" spans="1:27" s="314" customFormat="1" ht="10.199999999999999" hidden="1" customHeight="1">
      <c r="A126" s="326"/>
      <c r="B126" s="593"/>
      <c r="C126" s="593"/>
      <c r="D126" s="593"/>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row>
    <row r="127" spans="1:27" s="314" customFormat="1" ht="10.199999999999999" hidden="1" customHeight="1">
      <c r="A127" s="326"/>
      <c r="B127" s="593"/>
      <c r="C127" s="593"/>
      <c r="D127" s="593"/>
      <c r="E127" s="326"/>
      <c r="F127" s="326"/>
      <c r="G127" s="326"/>
      <c r="H127" s="326"/>
      <c r="I127" s="326"/>
      <c r="J127" s="326"/>
      <c r="K127" s="326"/>
      <c r="L127" s="326"/>
      <c r="M127" s="326"/>
      <c r="N127" s="326"/>
      <c r="O127" s="326"/>
      <c r="P127" s="326"/>
      <c r="Q127" s="326"/>
      <c r="R127" s="326"/>
      <c r="S127" s="326"/>
      <c r="T127" s="326"/>
      <c r="U127" s="326"/>
      <c r="V127" s="326"/>
      <c r="W127" s="326"/>
      <c r="X127" s="326"/>
      <c r="Y127" s="326"/>
      <c r="Z127" s="326"/>
      <c r="AA127" s="326"/>
    </row>
    <row r="128" spans="1:27" s="314" customFormat="1" ht="10.199999999999999" hidden="1" customHeight="1">
      <c r="A128" s="326"/>
      <c r="B128" s="593"/>
      <c r="C128" s="593"/>
      <c r="D128" s="593"/>
      <c r="E128" s="326"/>
      <c r="F128" s="326"/>
      <c r="G128" s="326"/>
      <c r="H128" s="326"/>
      <c r="I128" s="326"/>
      <c r="J128" s="326"/>
      <c r="K128" s="326"/>
      <c r="L128" s="326"/>
      <c r="M128" s="326"/>
      <c r="N128" s="326"/>
      <c r="O128" s="326"/>
      <c r="P128" s="326"/>
      <c r="Q128" s="326"/>
      <c r="R128" s="326"/>
      <c r="S128" s="326"/>
      <c r="T128" s="326"/>
      <c r="U128" s="326"/>
      <c r="V128" s="326"/>
      <c r="W128" s="326"/>
      <c r="X128" s="326"/>
      <c r="Y128" s="326"/>
      <c r="Z128" s="326"/>
      <c r="AA128" s="326"/>
    </row>
    <row r="129" spans="1:27" s="314" customFormat="1" ht="10.199999999999999" hidden="1" customHeight="1">
      <c r="A129" s="326"/>
      <c r="B129" s="593"/>
      <c r="C129" s="593"/>
      <c r="D129" s="593"/>
      <c r="E129" s="326"/>
      <c r="F129" s="326"/>
      <c r="G129" s="326"/>
      <c r="H129" s="326"/>
      <c r="I129" s="326"/>
      <c r="J129" s="326"/>
      <c r="K129" s="326"/>
      <c r="L129" s="326"/>
      <c r="M129" s="326"/>
      <c r="N129" s="326"/>
      <c r="O129" s="326"/>
      <c r="P129" s="326"/>
      <c r="Q129" s="326"/>
      <c r="R129" s="326"/>
      <c r="S129" s="326"/>
      <c r="T129" s="326"/>
      <c r="U129" s="326"/>
      <c r="V129" s="326"/>
      <c r="W129" s="326"/>
      <c r="X129" s="326"/>
      <c r="Y129" s="326"/>
      <c r="Z129" s="326"/>
      <c r="AA129" s="326"/>
    </row>
    <row r="130" spans="1:27" s="314" customFormat="1" ht="10.199999999999999" hidden="1" customHeight="1">
      <c r="A130" s="326"/>
      <c r="B130" s="593"/>
      <c r="C130" s="593"/>
      <c r="D130" s="593"/>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row>
    <row r="131" spans="1:27" s="314" customFormat="1" ht="10.199999999999999" hidden="1" customHeight="1">
      <c r="A131" s="326"/>
      <c r="B131" s="593"/>
      <c r="C131" s="593"/>
      <c r="D131" s="593"/>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row>
    <row r="132" spans="1:27" s="314" customFormat="1" ht="10.199999999999999" hidden="1" customHeight="1">
      <c r="A132" s="326"/>
      <c r="B132" s="593"/>
      <c r="C132" s="593"/>
      <c r="D132" s="593"/>
      <c r="E132" s="326"/>
      <c r="F132" s="326"/>
      <c r="G132" s="326"/>
      <c r="H132" s="326"/>
      <c r="I132" s="326"/>
      <c r="J132" s="326"/>
      <c r="K132" s="326"/>
      <c r="L132" s="326"/>
      <c r="M132" s="326"/>
      <c r="N132" s="326"/>
      <c r="O132" s="326"/>
      <c r="P132" s="326"/>
      <c r="Q132" s="326"/>
      <c r="R132" s="326"/>
      <c r="S132" s="326"/>
      <c r="T132" s="326"/>
      <c r="U132" s="326"/>
      <c r="V132" s="326"/>
      <c r="W132" s="326"/>
      <c r="X132" s="326"/>
      <c r="Y132" s="326"/>
      <c r="Z132" s="326"/>
      <c r="AA132" s="326"/>
    </row>
    <row r="133" spans="1:27" s="314" customFormat="1" ht="10.199999999999999" hidden="1" customHeight="1">
      <c r="A133" s="326"/>
      <c r="B133" s="593"/>
      <c r="C133" s="593"/>
      <c r="D133" s="593"/>
      <c r="E133" s="326"/>
      <c r="F133" s="326"/>
      <c r="G133" s="326"/>
      <c r="H133" s="326"/>
      <c r="I133" s="326"/>
      <c r="J133" s="326"/>
      <c r="K133" s="326"/>
      <c r="L133" s="326"/>
      <c r="M133" s="326"/>
      <c r="N133" s="326"/>
      <c r="O133" s="326"/>
      <c r="P133" s="326"/>
      <c r="Q133" s="326"/>
      <c r="R133" s="326"/>
      <c r="S133" s="326"/>
      <c r="T133" s="326"/>
      <c r="U133" s="326"/>
      <c r="V133" s="326"/>
      <c r="W133" s="326"/>
      <c r="X133" s="326"/>
      <c r="Y133" s="326"/>
      <c r="Z133" s="326"/>
      <c r="AA133" s="326"/>
    </row>
    <row r="134" spans="1:27" s="314" customFormat="1" ht="10.199999999999999" hidden="1" customHeight="1">
      <c r="A134" s="326"/>
      <c r="B134" s="593"/>
      <c r="C134" s="593"/>
      <c r="D134" s="593"/>
      <c r="E134" s="326"/>
      <c r="F134" s="326"/>
      <c r="G134" s="326"/>
      <c r="H134" s="326"/>
      <c r="I134" s="326"/>
      <c r="J134" s="326"/>
      <c r="K134" s="326"/>
      <c r="L134" s="326"/>
      <c r="M134" s="326"/>
      <c r="N134" s="326"/>
      <c r="O134" s="326"/>
      <c r="P134" s="326"/>
      <c r="Q134" s="326"/>
      <c r="R134" s="326"/>
      <c r="S134" s="326"/>
      <c r="T134" s="326"/>
      <c r="U134" s="326"/>
      <c r="V134" s="326"/>
      <c r="W134" s="326"/>
      <c r="X134" s="326"/>
      <c r="Y134" s="326"/>
      <c r="Z134" s="326"/>
      <c r="AA134" s="326"/>
    </row>
    <row r="135" spans="1:27" s="314" customFormat="1" ht="10.199999999999999" hidden="1" customHeight="1">
      <c r="A135" s="326"/>
      <c r="B135" s="593"/>
      <c r="C135" s="593"/>
      <c r="D135" s="593"/>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c r="AA135" s="326"/>
    </row>
    <row r="136" spans="1:27" s="314" customFormat="1" ht="10.199999999999999" hidden="1" customHeight="1">
      <c r="A136" s="326"/>
      <c r="B136" s="593"/>
      <c r="C136" s="593"/>
      <c r="D136" s="593"/>
      <c r="E136" s="326"/>
      <c r="F136" s="326"/>
      <c r="G136" s="326"/>
      <c r="H136" s="326"/>
      <c r="I136" s="326"/>
      <c r="J136" s="326"/>
      <c r="K136" s="326"/>
      <c r="L136" s="326"/>
      <c r="M136" s="326"/>
      <c r="N136" s="326"/>
      <c r="O136" s="326"/>
      <c r="P136" s="326"/>
      <c r="Q136" s="326"/>
      <c r="R136" s="326"/>
      <c r="S136" s="326"/>
      <c r="T136" s="326"/>
      <c r="U136" s="326"/>
      <c r="V136" s="326"/>
      <c r="W136" s="326"/>
      <c r="X136" s="326"/>
      <c r="Y136" s="326"/>
      <c r="Z136" s="326"/>
      <c r="AA136" s="326"/>
    </row>
    <row r="137" spans="1:27" s="314" customFormat="1" ht="10.199999999999999" hidden="1" customHeight="1">
      <c r="A137" s="326"/>
      <c r="B137" s="593"/>
      <c r="C137" s="593"/>
      <c r="D137" s="593"/>
      <c r="E137" s="326"/>
      <c r="F137" s="326"/>
      <c r="G137" s="326"/>
      <c r="H137" s="326"/>
      <c r="I137" s="326"/>
      <c r="J137" s="326"/>
      <c r="K137" s="326"/>
      <c r="L137" s="326"/>
      <c r="M137" s="326"/>
      <c r="N137" s="326"/>
      <c r="O137" s="326"/>
      <c r="P137" s="326"/>
      <c r="Q137" s="326"/>
      <c r="R137" s="326"/>
      <c r="S137" s="326"/>
      <c r="T137" s="326"/>
      <c r="U137" s="326"/>
      <c r="V137" s="326"/>
      <c r="W137" s="326"/>
      <c r="X137" s="326"/>
      <c r="Y137" s="326"/>
      <c r="Z137" s="326"/>
      <c r="AA137" s="326"/>
    </row>
    <row r="138" spans="1:27" s="314" customFormat="1" ht="10.199999999999999" hidden="1" customHeight="1">
      <c r="A138" s="326"/>
      <c r="B138" s="593"/>
      <c r="C138" s="593"/>
      <c r="D138" s="593"/>
      <c r="E138" s="326"/>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row>
    <row r="139" spans="1:27" s="314" customFormat="1" ht="10.199999999999999" hidden="1" customHeight="1">
      <c r="A139" s="326"/>
      <c r="B139" s="593"/>
      <c r="C139" s="593"/>
      <c r="D139" s="593"/>
      <c r="E139" s="326"/>
      <c r="F139" s="326"/>
      <c r="G139" s="326"/>
      <c r="H139" s="326"/>
      <c r="I139" s="326"/>
      <c r="J139" s="326"/>
      <c r="K139" s="326"/>
      <c r="L139" s="326"/>
      <c r="M139" s="326"/>
      <c r="N139" s="326"/>
      <c r="O139" s="326"/>
      <c r="P139" s="326"/>
      <c r="Q139" s="326"/>
      <c r="R139" s="326"/>
      <c r="S139" s="326"/>
      <c r="T139" s="326"/>
      <c r="U139" s="326"/>
      <c r="V139" s="326"/>
      <c r="W139" s="326"/>
      <c r="X139" s="326"/>
      <c r="Y139" s="326"/>
      <c r="Z139" s="326"/>
      <c r="AA139" s="326"/>
    </row>
    <row r="140" spans="1:27" s="314" customFormat="1" ht="10.199999999999999" hidden="1" customHeight="1">
      <c r="A140" s="326"/>
      <c r="B140" s="593"/>
      <c r="C140" s="593"/>
      <c r="D140" s="593"/>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row>
    <row r="141" spans="1:27" s="314" customFormat="1" ht="10.199999999999999" hidden="1" customHeight="1">
      <c r="A141" s="326"/>
      <c r="B141" s="593"/>
      <c r="C141" s="593"/>
      <c r="D141" s="593"/>
      <c r="E141" s="326"/>
      <c r="F141" s="326"/>
      <c r="G141" s="326"/>
      <c r="H141" s="326"/>
      <c r="I141" s="326"/>
      <c r="J141" s="326"/>
      <c r="K141" s="326"/>
      <c r="L141" s="326"/>
      <c r="M141" s="326"/>
      <c r="N141" s="326"/>
      <c r="O141" s="326"/>
      <c r="P141" s="326"/>
      <c r="Q141" s="326"/>
      <c r="R141" s="326"/>
      <c r="S141" s="326"/>
      <c r="T141" s="326"/>
      <c r="U141" s="326"/>
      <c r="V141" s="326"/>
      <c r="W141" s="326"/>
      <c r="X141" s="326"/>
      <c r="Y141" s="326"/>
      <c r="Z141" s="326"/>
      <c r="AA141" s="326"/>
    </row>
    <row r="142" spans="1:27" s="314" customFormat="1" ht="10.199999999999999" hidden="1" customHeight="1">
      <c r="A142" s="326"/>
      <c r="B142" s="593"/>
      <c r="C142" s="593"/>
      <c r="D142" s="593"/>
      <c r="E142" s="326"/>
      <c r="F142" s="326"/>
      <c r="G142" s="326"/>
      <c r="H142" s="326"/>
      <c r="I142" s="326"/>
      <c r="J142" s="326"/>
      <c r="K142" s="326"/>
      <c r="L142" s="326"/>
      <c r="M142" s="326"/>
      <c r="N142" s="326"/>
      <c r="O142" s="326"/>
      <c r="P142" s="326"/>
      <c r="Q142" s="326"/>
      <c r="R142" s="326"/>
      <c r="S142" s="326"/>
      <c r="T142" s="326"/>
      <c r="U142" s="326"/>
      <c r="V142" s="326"/>
      <c r="W142" s="326"/>
      <c r="X142" s="326"/>
      <c r="Y142" s="326"/>
      <c r="Z142" s="326"/>
      <c r="AA142" s="326"/>
    </row>
    <row r="143" spans="1:27" s="314" customFormat="1" ht="10.199999999999999" hidden="1" customHeight="1">
      <c r="A143" s="326"/>
      <c r="B143" s="593"/>
      <c r="C143" s="593"/>
      <c r="D143" s="593"/>
      <c r="E143" s="326"/>
      <c r="F143" s="326"/>
      <c r="G143" s="326"/>
      <c r="H143" s="326"/>
      <c r="I143" s="326"/>
      <c r="J143" s="326"/>
      <c r="K143" s="326"/>
      <c r="L143" s="326"/>
      <c r="M143" s="326"/>
      <c r="N143" s="326"/>
      <c r="O143" s="326"/>
      <c r="P143" s="326"/>
      <c r="Q143" s="326"/>
      <c r="R143" s="326"/>
      <c r="S143" s="326"/>
      <c r="T143" s="326"/>
      <c r="U143" s="326"/>
      <c r="V143" s="326"/>
      <c r="W143" s="326"/>
      <c r="X143" s="326"/>
      <c r="Y143" s="326"/>
      <c r="Z143" s="326"/>
      <c r="AA143" s="326"/>
    </row>
    <row r="144" spans="1:27" ht="13.95" hidden="1" customHeight="1">
      <c r="B144" s="593"/>
      <c r="C144" s="593"/>
      <c r="D144" s="593"/>
    </row>
    <row r="145" spans="2:4" ht="13.95" hidden="1" customHeight="1">
      <c r="B145" s="593"/>
      <c r="C145" s="593"/>
      <c r="D145" s="593"/>
    </row>
    <row r="146" spans="2:4" ht="13.95" hidden="1" customHeight="1">
      <c r="B146" s="593"/>
      <c r="C146" s="593"/>
      <c r="D146" s="593"/>
    </row>
    <row r="147" spans="2:4" ht="13.95" hidden="1" customHeight="1">
      <c r="B147" s="593"/>
      <c r="C147" s="593"/>
      <c r="D147" s="593"/>
    </row>
    <row r="148" spans="2:4" ht="13.95" hidden="1" customHeight="1">
      <c r="B148" s="593"/>
      <c r="C148" s="593"/>
      <c r="D148" s="593"/>
    </row>
    <row r="149" spans="2:4" ht="13.95" hidden="1" customHeight="1">
      <c r="B149" s="593"/>
      <c r="C149" s="593"/>
      <c r="D149" s="593"/>
    </row>
    <row r="150" spans="2:4" ht="13.95" hidden="1" customHeight="1">
      <c r="B150" s="593"/>
      <c r="C150" s="593"/>
      <c r="D150" s="593"/>
    </row>
    <row r="151" spans="2:4" ht="13.95" hidden="1" customHeight="1">
      <c r="B151" s="593"/>
      <c r="C151" s="593"/>
      <c r="D151" s="593"/>
    </row>
    <row r="152" spans="2:4" ht="13.95" hidden="1" customHeight="1">
      <c r="B152" s="593"/>
      <c r="C152" s="593"/>
      <c r="D152" s="593"/>
    </row>
    <row r="153" spans="2:4" ht="13.95" hidden="1" customHeight="1">
      <c r="B153" s="593"/>
      <c r="C153" s="593"/>
      <c r="D153" s="593"/>
    </row>
    <row r="154" spans="2:4" ht="13.95" hidden="1" customHeight="1">
      <c r="B154" s="593"/>
      <c r="C154" s="593"/>
      <c r="D154" s="593"/>
    </row>
    <row r="155" spans="2:4" ht="13.95" hidden="1" customHeight="1">
      <c r="B155" s="593"/>
      <c r="C155" s="593"/>
      <c r="D155" s="593"/>
    </row>
    <row r="156" spans="2:4" ht="13.95" hidden="1" customHeight="1">
      <c r="B156" s="593"/>
      <c r="C156" s="593"/>
      <c r="D156" s="593"/>
    </row>
    <row r="157" spans="2:4" ht="13.95" hidden="1" customHeight="1">
      <c r="B157" s="593"/>
      <c r="C157" s="593"/>
      <c r="D157" s="593"/>
    </row>
    <row r="158" spans="2:4" ht="13.95" hidden="1" customHeight="1">
      <c r="B158" s="593"/>
      <c r="C158" s="593"/>
      <c r="D158" s="593"/>
    </row>
    <row r="159" spans="2:4" ht="13.95" hidden="1" customHeight="1">
      <c r="B159" s="593"/>
      <c r="C159" s="593"/>
      <c r="D159" s="593"/>
    </row>
    <row r="160" spans="2:4" ht="13.95" hidden="1" customHeight="1">
      <c r="B160" s="593"/>
      <c r="C160" s="593"/>
      <c r="D160" s="593"/>
    </row>
    <row r="161" spans="2:4" ht="13.95" hidden="1" customHeight="1">
      <c r="B161" s="593"/>
      <c r="C161" s="593"/>
      <c r="D161" s="593"/>
    </row>
    <row r="162" spans="2:4" ht="13.95" hidden="1" customHeight="1">
      <c r="B162" s="593"/>
      <c r="C162" s="593"/>
      <c r="D162" s="593"/>
    </row>
    <row r="163" spans="2:4" ht="13.95" hidden="1" customHeight="1">
      <c r="B163" s="593"/>
      <c r="C163" s="593"/>
      <c r="D163" s="593"/>
    </row>
    <row r="164" spans="2:4" ht="13.95" hidden="1" customHeight="1">
      <c r="B164" s="593"/>
      <c r="C164" s="593"/>
      <c r="D164" s="593"/>
    </row>
    <row r="165" spans="2:4" ht="13.95" hidden="1" customHeight="1">
      <c r="B165" s="593"/>
      <c r="C165" s="593"/>
      <c r="D165" s="593"/>
    </row>
    <row r="166" spans="2:4" ht="13.95" hidden="1" customHeight="1">
      <c r="B166" s="593"/>
      <c r="C166" s="593"/>
      <c r="D166" s="593"/>
    </row>
    <row r="167" spans="2:4" ht="13.95" hidden="1" customHeight="1">
      <c r="B167" s="593"/>
      <c r="C167" s="593"/>
      <c r="D167" s="593"/>
    </row>
    <row r="168" spans="2:4" ht="13.95" hidden="1" customHeight="1">
      <c r="B168" s="593"/>
      <c r="C168" s="593"/>
      <c r="D168" s="593"/>
    </row>
    <row r="169" spans="2:4" ht="13.95" hidden="1" customHeight="1">
      <c r="B169" s="593"/>
      <c r="C169" s="593"/>
      <c r="D169" s="593"/>
    </row>
    <row r="170" spans="2:4" ht="13.95" hidden="1" customHeight="1">
      <c r="B170" s="593"/>
      <c r="C170" s="593"/>
      <c r="D170" s="593"/>
    </row>
    <row r="171" spans="2:4" ht="13.95" hidden="1" customHeight="1">
      <c r="B171" s="593"/>
      <c r="C171" s="593"/>
      <c r="D171" s="593"/>
    </row>
    <row r="172" spans="2:4" ht="13.95" hidden="1" customHeight="1">
      <c r="B172" s="593"/>
      <c r="C172" s="593"/>
      <c r="D172" s="593"/>
    </row>
    <row r="173" spans="2:4" ht="13.95" hidden="1" customHeight="1">
      <c r="B173" s="593"/>
      <c r="C173" s="593"/>
      <c r="D173" s="593"/>
    </row>
    <row r="174" spans="2:4" ht="13.95" hidden="1" customHeight="1">
      <c r="B174" s="593"/>
      <c r="C174" s="593"/>
      <c r="D174" s="593"/>
    </row>
    <row r="175" spans="2:4" ht="13.95" hidden="1" customHeight="1">
      <c r="B175" s="593"/>
      <c r="C175" s="593"/>
      <c r="D175" s="593"/>
    </row>
    <row r="176" spans="2:4" ht="13.95" hidden="1" customHeight="1">
      <c r="B176" s="593"/>
      <c r="C176" s="593"/>
      <c r="D176" s="593"/>
    </row>
    <row r="177" spans="2:4" ht="13.95" hidden="1" customHeight="1">
      <c r="B177" s="593"/>
      <c r="C177" s="593"/>
      <c r="D177" s="593"/>
    </row>
    <row r="178" spans="2:4" ht="13.95" hidden="1" customHeight="1">
      <c r="B178" s="593"/>
      <c r="C178" s="593"/>
      <c r="D178" s="593"/>
    </row>
    <row r="179" spans="2:4" ht="13.95" hidden="1" customHeight="1">
      <c r="B179" s="593"/>
      <c r="C179" s="593"/>
      <c r="D179" s="593"/>
    </row>
    <row r="180" spans="2:4" ht="13.95" hidden="1" customHeight="1">
      <c r="B180" s="593"/>
      <c r="C180" s="593"/>
      <c r="D180" s="593"/>
    </row>
    <row r="181" spans="2:4" ht="13.95" hidden="1" customHeight="1">
      <c r="B181" s="593"/>
      <c r="C181" s="593"/>
      <c r="D181" s="593"/>
    </row>
    <row r="182" spans="2:4" ht="13.95" hidden="1" customHeight="1">
      <c r="B182" s="593"/>
      <c r="C182" s="593"/>
      <c r="D182" s="593"/>
    </row>
    <row r="183" spans="2:4" ht="13.95" hidden="1" customHeight="1">
      <c r="B183" s="593"/>
      <c r="C183" s="593"/>
      <c r="D183" s="593"/>
    </row>
    <row r="184" spans="2:4" ht="13.95" hidden="1" customHeight="1">
      <c r="B184" s="593"/>
      <c r="C184" s="593"/>
      <c r="D184" s="593"/>
    </row>
    <row r="185" spans="2:4" ht="13.95" hidden="1" customHeight="1">
      <c r="B185" s="593"/>
      <c r="C185" s="593"/>
      <c r="D185" s="593"/>
    </row>
    <row r="186" spans="2:4" ht="13.95" hidden="1" customHeight="1">
      <c r="B186" s="593"/>
      <c r="C186" s="593"/>
      <c r="D186" s="593"/>
    </row>
    <row r="187" spans="2:4" ht="13.95" hidden="1" customHeight="1">
      <c r="B187" s="593"/>
      <c r="C187" s="593"/>
      <c r="D187" s="593"/>
    </row>
    <row r="188" spans="2:4" ht="13.95" hidden="1" customHeight="1">
      <c r="B188" s="593"/>
      <c r="C188" s="593"/>
      <c r="D188" s="593"/>
    </row>
    <row r="189" spans="2:4" ht="13.95" hidden="1" customHeight="1">
      <c r="B189" s="593"/>
      <c r="C189" s="593"/>
      <c r="D189" s="593"/>
    </row>
    <row r="190" spans="2:4" ht="13.95" hidden="1" customHeight="1">
      <c r="B190" s="593"/>
      <c r="C190" s="593"/>
      <c r="D190" s="593"/>
    </row>
    <row r="191" spans="2:4" ht="13.95" hidden="1" customHeight="1">
      <c r="B191" s="593"/>
      <c r="C191" s="593"/>
      <c r="D191" s="593"/>
    </row>
    <row r="192" spans="2:4" ht="13.95" hidden="1" customHeight="1">
      <c r="B192" s="593"/>
      <c r="C192" s="593"/>
      <c r="D192" s="593"/>
    </row>
    <row r="193" spans="2:4" ht="13.95" hidden="1" customHeight="1">
      <c r="B193" s="593"/>
      <c r="C193" s="593"/>
      <c r="D193" s="593"/>
    </row>
    <row r="194" spans="2:4" ht="13.95" hidden="1" customHeight="1">
      <c r="B194" s="593"/>
      <c r="C194" s="593"/>
      <c r="D194" s="593"/>
    </row>
    <row r="195" spans="2:4" ht="13.95" hidden="1" customHeight="1">
      <c r="B195" s="593"/>
      <c r="C195" s="593"/>
      <c r="D195" s="593"/>
    </row>
    <row r="196" spans="2:4" ht="13.95" hidden="1" customHeight="1">
      <c r="B196" s="593"/>
      <c r="C196" s="593"/>
      <c r="D196" s="593"/>
    </row>
    <row r="197" spans="2:4" ht="13.95" hidden="1" customHeight="1">
      <c r="B197" s="593"/>
      <c r="C197" s="593"/>
      <c r="D197" s="593"/>
    </row>
    <row r="198" spans="2:4" ht="13.95" hidden="1" customHeight="1">
      <c r="B198" s="593"/>
      <c r="C198" s="593"/>
      <c r="D198" s="593"/>
    </row>
    <row r="199" spans="2:4" ht="13.95" hidden="1" customHeight="1">
      <c r="B199" s="593"/>
      <c r="C199" s="593"/>
      <c r="D199" s="593"/>
    </row>
    <row r="200" spans="2:4" ht="13.95" hidden="1" customHeight="1">
      <c r="B200" s="593"/>
      <c r="C200" s="593"/>
      <c r="D200" s="593"/>
    </row>
    <row r="201" spans="2:4" ht="13.95" hidden="1" customHeight="1">
      <c r="B201" s="593"/>
      <c r="C201" s="593"/>
      <c r="D201" s="593"/>
    </row>
    <row r="202" spans="2:4" ht="13.95" hidden="1" customHeight="1">
      <c r="B202" s="593"/>
      <c r="C202" s="593"/>
      <c r="D202" s="593"/>
    </row>
    <row r="203" spans="2:4" ht="13.95" hidden="1" customHeight="1">
      <c r="B203" s="593"/>
      <c r="C203" s="593"/>
      <c r="D203" s="593"/>
    </row>
    <row r="204" spans="2:4" ht="13.95" hidden="1" customHeight="1">
      <c r="B204" s="593"/>
      <c r="C204" s="593"/>
      <c r="D204" s="593"/>
    </row>
    <row r="205" spans="2:4" ht="13.95" hidden="1" customHeight="1">
      <c r="B205" s="593"/>
      <c r="C205" s="593"/>
      <c r="D205" s="593"/>
    </row>
    <row r="206" spans="2:4" ht="13.95" hidden="1" customHeight="1">
      <c r="B206" s="593"/>
      <c r="C206" s="593"/>
      <c r="D206" s="593"/>
    </row>
    <row r="207" spans="2:4" ht="13.95" hidden="1" customHeight="1">
      <c r="B207" s="593"/>
      <c r="C207" s="593"/>
      <c r="D207" s="593"/>
    </row>
    <row r="208" spans="2:4" ht="13.95" hidden="1" customHeight="1">
      <c r="B208" s="593"/>
      <c r="C208" s="593"/>
      <c r="D208" s="593"/>
    </row>
    <row r="209" spans="2:4" ht="13.95" hidden="1" customHeight="1">
      <c r="B209" s="593"/>
      <c r="C209" s="593"/>
      <c r="D209" s="593"/>
    </row>
    <row r="210" spans="2:4" ht="13.95" hidden="1" customHeight="1">
      <c r="B210" s="593"/>
      <c r="C210" s="593"/>
      <c r="D210" s="593"/>
    </row>
    <row r="211" spans="2:4" ht="13.95" hidden="1" customHeight="1">
      <c r="B211" s="593"/>
      <c r="C211" s="593"/>
      <c r="D211" s="593"/>
    </row>
    <row r="212" spans="2:4" ht="13.95" hidden="1" customHeight="1">
      <c r="B212" s="593"/>
      <c r="C212" s="593"/>
      <c r="D212" s="593"/>
    </row>
    <row r="213" spans="2:4" ht="13.95" hidden="1" customHeight="1">
      <c r="B213" s="593"/>
      <c r="C213" s="593"/>
      <c r="D213" s="593"/>
    </row>
    <row r="214" spans="2:4" ht="13.95" hidden="1" customHeight="1">
      <c r="B214" s="593"/>
      <c r="C214" s="593"/>
      <c r="D214" s="593"/>
    </row>
    <row r="215" spans="2:4" ht="13.95" hidden="1" customHeight="1">
      <c r="B215" s="593"/>
      <c r="C215" s="593"/>
      <c r="D215" s="593"/>
    </row>
    <row r="216" spans="2:4" ht="13.95" hidden="1" customHeight="1">
      <c r="B216" s="593"/>
      <c r="C216" s="593"/>
      <c r="D216" s="593"/>
    </row>
    <row r="217" spans="2:4" ht="13.95" hidden="1" customHeight="1">
      <c r="B217" s="593"/>
      <c r="C217" s="593"/>
      <c r="D217" s="593"/>
    </row>
    <row r="218" spans="2:4" ht="13.95" hidden="1" customHeight="1">
      <c r="B218" s="593"/>
      <c r="C218" s="593"/>
      <c r="D218" s="593"/>
    </row>
    <row r="219" spans="2:4" ht="13.95" hidden="1" customHeight="1">
      <c r="B219" s="593"/>
      <c r="C219" s="593"/>
      <c r="D219" s="593"/>
    </row>
    <row r="220" spans="2:4" ht="13.95" hidden="1" customHeight="1">
      <c r="B220" s="593"/>
      <c r="C220" s="593"/>
      <c r="D220" s="593"/>
    </row>
    <row r="221" spans="2:4" ht="13.95" hidden="1" customHeight="1">
      <c r="B221" s="593"/>
      <c r="C221" s="593"/>
      <c r="D221" s="593"/>
    </row>
    <row r="222" spans="2:4" ht="13.95" hidden="1" customHeight="1">
      <c r="B222" s="593"/>
      <c r="C222" s="593"/>
      <c r="D222" s="593"/>
    </row>
    <row r="223" spans="2:4" ht="13.95" hidden="1" customHeight="1">
      <c r="B223" s="593"/>
      <c r="C223" s="593"/>
      <c r="D223" s="593"/>
    </row>
    <row r="224" spans="2:4" ht="13.95" hidden="1" customHeight="1">
      <c r="B224" s="593"/>
      <c r="C224" s="593"/>
      <c r="D224" s="593"/>
    </row>
    <row r="225" spans="2:4" ht="13.95" hidden="1" customHeight="1">
      <c r="B225" s="593"/>
      <c r="C225" s="593"/>
      <c r="D225" s="593"/>
    </row>
    <row r="226" spans="2:4" ht="13.95" hidden="1" customHeight="1">
      <c r="B226" s="593"/>
      <c r="C226" s="593"/>
      <c r="D226" s="593"/>
    </row>
    <row r="227" spans="2:4" ht="13.8">
      <c r="B227" s="593"/>
      <c r="C227" s="593"/>
      <c r="D227" s="593"/>
    </row>
    <row r="228" spans="2:4" ht="13.8"/>
    <row r="229" spans="2:4" ht="13.8"/>
    <row r="230" spans="2:4" ht="13.8"/>
    <row r="231" spans="2:4" ht="13.8"/>
    <row r="232" spans="2:4" ht="13.8"/>
    <row r="233" spans="2:4" ht="13.8"/>
    <row r="234" spans="2:4" ht="13.8"/>
    <row r="235" spans="2:4" ht="13.8"/>
    <row r="236" spans="2:4" ht="13.8"/>
    <row r="237" spans="2:4" ht="13.8"/>
    <row r="238" spans="2:4" ht="13.8"/>
    <row r="239" spans="2:4" ht="13.8"/>
    <row r="240" spans="2:4" ht="13.8"/>
    <row r="241" ht="13.8"/>
    <row r="242" ht="13.8"/>
    <row r="243" ht="13.8"/>
    <row r="244" ht="13.8"/>
    <row r="245" ht="13.8"/>
    <row r="246" ht="13.8"/>
    <row r="247" ht="13.8"/>
    <row r="248" ht="13.8"/>
    <row r="249" ht="13.8"/>
    <row r="250" ht="13.8"/>
    <row r="251" ht="13.8"/>
    <row r="252" ht="13.8"/>
    <row r="253" ht="13.8"/>
    <row r="254" ht="13.8"/>
    <row r="255" ht="13.8"/>
    <row r="256" ht="13.8"/>
    <row r="257" ht="13.8"/>
    <row r="258" ht="13.8"/>
    <row r="259" ht="13.8"/>
    <row r="260" ht="13.8"/>
    <row r="261" ht="13.8"/>
    <row r="262" ht="13.8"/>
    <row r="263" ht="13.8"/>
    <row r="264" ht="13.8"/>
    <row r="265" ht="13.8"/>
    <row r="266" ht="13.8"/>
    <row r="267" ht="13.8"/>
    <row r="268" ht="13.8"/>
    <row r="269" ht="13.8"/>
    <row r="270" ht="13.8"/>
    <row r="271" ht="13.8"/>
    <row r="272" ht="13.8"/>
    <row r="273" ht="13.8"/>
    <row r="274" ht="13.8"/>
    <row r="275" ht="13.8"/>
    <row r="276" ht="13.8"/>
    <row r="277" ht="13.8"/>
    <row r="278" ht="13.8"/>
    <row r="279" ht="13.8"/>
    <row r="280" ht="13.8"/>
    <row r="281" ht="13.8"/>
    <row r="282" ht="13.8"/>
    <row r="283" ht="13.8"/>
    <row r="284" ht="13.8"/>
    <row r="285" ht="13.8"/>
    <row r="286" ht="13.8"/>
    <row r="287" ht="13.8"/>
    <row r="288" ht="13.8"/>
    <row r="289" ht="13.8"/>
    <row r="290" ht="13.8"/>
    <row r="291" ht="13.8"/>
    <row r="292" ht="13.8"/>
    <row r="293" ht="13.8"/>
    <row r="294" ht="13.8"/>
    <row r="295" ht="13.8"/>
    <row r="296" ht="13.8"/>
    <row r="297" ht="13.8"/>
    <row r="298" ht="13.8"/>
    <row r="299" ht="13.8"/>
    <row r="300" ht="13.8"/>
    <row r="301" ht="13.8"/>
    <row r="302" ht="13.8"/>
    <row r="303" ht="13.8"/>
    <row r="304" ht="13.8"/>
    <row r="305" ht="13.8"/>
    <row r="306" ht="13.8"/>
    <row r="307" ht="13.8"/>
    <row r="308" ht="13.8"/>
    <row r="309" ht="13.8"/>
    <row r="310" ht="13.8"/>
    <row r="311" ht="13.8"/>
    <row r="312" ht="13.8"/>
    <row r="313" ht="13.8"/>
    <row r="314" ht="13.8"/>
    <row r="315" ht="13.8"/>
    <row r="316" ht="13.8"/>
    <row r="317" ht="13.8"/>
    <row r="318" ht="13.8"/>
    <row r="319" ht="13.8"/>
    <row r="320" ht="13.8"/>
    <row r="321" ht="13.8"/>
    <row r="322" ht="13.8"/>
    <row r="323" ht="13.8"/>
    <row r="324" ht="13.8"/>
    <row r="325" ht="13.8"/>
    <row r="326" ht="13.8"/>
    <row r="327" ht="13.8"/>
    <row r="328" ht="13.8"/>
    <row r="329" ht="13.8"/>
    <row r="330" ht="13.8"/>
    <row r="331" ht="13.8"/>
    <row r="332" ht="13.8"/>
    <row r="333" ht="13.8"/>
    <row r="334" ht="13.8"/>
    <row r="335" ht="13.8"/>
    <row r="336" ht="13.8"/>
    <row r="337" ht="13.8"/>
    <row r="338" ht="13.8"/>
    <row r="339" ht="13.8"/>
    <row r="340" ht="13.8"/>
    <row r="341" ht="13.8"/>
    <row r="342" ht="13.8"/>
    <row r="343" ht="13.8"/>
    <row r="344" ht="13.8"/>
    <row r="345" ht="13.8"/>
    <row r="346" ht="13.8"/>
    <row r="347" ht="13.8"/>
    <row r="348" ht="13.8"/>
    <row r="349" ht="13.8"/>
    <row r="350" ht="13.8"/>
    <row r="351" ht="13.8"/>
    <row r="352" ht="13.8"/>
    <row r="353" ht="13.8"/>
    <row r="354" ht="13.8"/>
    <row r="355" ht="13.8"/>
    <row r="356" ht="13.8"/>
    <row r="357" ht="13.8"/>
    <row r="358" ht="13.8"/>
    <row r="359" ht="13.8"/>
    <row r="360" ht="13.8"/>
    <row r="361" ht="13.8"/>
    <row r="362" ht="13.8"/>
    <row r="363" ht="13.8"/>
    <row r="364" ht="13.8"/>
    <row r="365" ht="13.8"/>
    <row r="366" ht="13.8"/>
    <row r="367" ht="13.8"/>
    <row r="368" ht="13.8"/>
    <row r="369" ht="13.8"/>
    <row r="370" ht="13.8"/>
    <row r="371" ht="13.8"/>
    <row r="372" ht="13.8"/>
    <row r="373" ht="13.8"/>
    <row r="374" ht="13.8"/>
    <row r="375" ht="13.8"/>
    <row r="376" ht="13.8"/>
    <row r="377" ht="13.8"/>
    <row r="378" ht="13.8"/>
    <row r="379" ht="13.8"/>
    <row r="380" ht="13.8"/>
    <row r="381" ht="13.8"/>
    <row r="382" ht="13.8"/>
    <row r="383" ht="13.8"/>
    <row r="384" ht="13.8"/>
    <row r="385" ht="13.8"/>
    <row r="386" ht="13.8"/>
    <row r="387" ht="13.8"/>
    <row r="388" ht="13.8"/>
    <row r="389" ht="13.8"/>
    <row r="390" ht="13.8"/>
    <row r="391" ht="13.8"/>
    <row r="392" ht="13.8"/>
    <row r="393" ht="13.8"/>
    <row r="394" ht="13.8"/>
    <row r="395" ht="13.8"/>
    <row r="396" ht="13.8"/>
    <row r="397" ht="13.8"/>
    <row r="398" ht="13.8"/>
    <row r="399" ht="13.8"/>
    <row r="400" ht="13.8"/>
    <row r="401" ht="13.8"/>
    <row r="402" ht="13.8"/>
    <row r="403" ht="13.8"/>
    <row r="404" ht="13.8"/>
    <row r="405" ht="13.8"/>
    <row r="406" ht="13.8"/>
    <row r="407" ht="13.8"/>
    <row r="408" ht="13.8"/>
    <row r="409" ht="13.8"/>
    <row r="410" ht="13.8"/>
    <row r="411" ht="13.8"/>
    <row r="412" ht="13.8"/>
    <row r="413" ht="13.8"/>
    <row r="414" ht="13.8"/>
    <row r="415" ht="13.8"/>
    <row r="416" ht="13.8"/>
    <row r="417" ht="13.8"/>
    <row r="418" ht="13.8"/>
    <row r="419" ht="13.8"/>
    <row r="420" ht="13.8"/>
    <row r="421" ht="13.8"/>
    <row r="422" ht="13.8"/>
    <row r="423" ht="13.8"/>
    <row r="424" ht="13.8"/>
    <row r="425" ht="13.8"/>
    <row r="426" ht="13.8"/>
    <row r="427" ht="13.8"/>
    <row r="428" ht="13.8"/>
    <row r="429" ht="13.8"/>
    <row r="430" ht="13.8"/>
    <row r="431" ht="13.8"/>
    <row r="432" ht="13.8"/>
    <row r="433" ht="13.8"/>
    <row r="434" ht="13.8"/>
    <row r="435" ht="13.8"/>
    <row r="436" ht="13.8"/>
  </sheetData>
  <sheetProtection formatCells="0" formatColumns="0" formatRows="0" insertColumns="0" insertRows="0" insertHyperlinks="0" deleteColumns="0" deleteRows="0" sort="0" autoFilter="0" pivotTables="0"/>
  <mergeCells count="5">
    <mergeCell ref="C41:W41"/>
    <mergeCell ref="U2:W2"/>
    <mergeCell ref="F4:H4"/>
    <mergeCell ref="B51:D227"/>
    <mergeCell ref="B42:T43"/>
  </mergeCells>
  <dataValidations count="16">
    <dataValidation type="decimal" allowBlank="1" showInputMessage="1" showErrorMessage="1" error="Wprowadź liczbę z przedziału 0 - 1000" sqref="W30:W32" xr:uid="{00000000-0002-0000-0100-000000000000}">
      <formula1>0</formula1>
      <formula2>1000</formula2>
    </dataValidation>
    <dataValidation type="whole" allowBlank="1" showInputMessage="1" showErrorMessage="1" error="Wprowadź wartość od 0 do 1000 bez słowa &quot;dni&quot;" sqref="V30:V32" xr:uid="{00000000-0002-0000-0100-000001000000}">
      <formula1>0</formula1>
      <formula2>1000</formula2>
    </dataValidation>
    <dataValidation type="whole" allowBlank="1" showInputMessage="1" showErrorMessage="1" error="Wprowadź obroty z kontrahentem za ostatnie 12 miesięcy w złotówkach. Wprowadzana wartość musi być liczbą. Wartość minimalna: 0" sqref="R30:R32" xr:uid="{00000000-0002-0000-0100-000002000000}">
      <formula1>0</formula1>
      <formula2>100000000000000000000</formula2>
    </dataValidation>
    <dataValidation type="whole" allowBlank="1" showInputMessage="1" showErrorMessage="1" error="Wprowadź okres współpracy z kontrahentem w miesiącach liczony od dnia wystawienia pierwszej faktury do dnia dzisiejszego. Wartość minimalna: 0" sqref="P30:P32" xr:uid="{00000000-0002-0000-0100-000003000000}">
      <formula1>0</formula1>
      <formula2>1000000</formula2>
    </dataValidation>
    <dataValidation allowBlank="1" showInputMessage="1" showErrorMessage="1" error="Wprowadź wnioskowany termin płatności (cykl rozliczeniowy) w dniach bez słowa &quot;dni&quot;. Wartość minimalna: 7" sqref="K7:K29" xr:uid="{00000000-0002-0000-0100-000004000000}"/>
    <dataValidation type="list" allowBlank="1" showInputMessage="1" showErrorMessage="1" sqref="S30:T32" xr:uid="{00000000-0002-0000-0100-000005000000}">
      <formula1>"brak powiązań, istnieje powiązanie, powiązanie w dużej grupie kapitałowej"</formula1>
    </dataValidation>
    <dataValidation type="list" allowBlank="1" showInputMessage="1" showErrorMessage="1" sqref="S7:T29 U30:U32 Q30:Q32" xr:uid="{00000000-0002-0000-0100-000006000000}">
      <formula1>"tak,nie"</formula1>
    </dataValidation>
    <dataValidation type="whole" allowBlank="1" showInputMessage="1" showErrorMessage="1" sqref="K30" xr:uid="{00000000-0002-0000-0100-000007000000}">
      <formula1>7</formula1>
      <formula2>365</formula2>
    </dataValidation>
    <dataValidation type="decimal" allowBlank="1" showInputMessage="1" showErrorMessage="1" error="Wprowadź wartość z przedziału 0 - 100 bez znaku %" sqref="X29:Y29" xr:uid="{00000000-0002-0000-0100-000008000000}">
      <formula1>0</formula1>
      <formula2>1</formula2>
    </dataValidation>
    <dataValidation type="decimal" allowBlank="1" showInputMessage="1" showErrorMessage="1" sqref="X30:Y30 J30" xr:uid="{00000000-0002-0000-0100-000009000000}">
      <formula1>0.01</formula1>
      <formula2>1</formula2>
    </dataValidation>
    <dataValidation type="list" allowBlank="1" showInputMessage="1" showErrorMessage="1" error="Wprowadź obroty z kontrahentem za ostatnie 12 miesięcy w złotówkach. Wprowadzana wartość musi być liczbą. Wartość minimalna: 0" sqref="R7:R29" xr:uid="{00000000-0002-0000-0100-00000A000000}">
      <formula1>"tak,nie"</formula1>
    </dataValidation>
    <dataValidation type="list" allowBlank="1" showInputMessage="1" showErrorMessage="1" error="Wprowadź wartość od 0 do 1000 bez słowa &quot;dni&quot;" sqref="V7:V29" xr:uid="{00000000-0002-0000-0100-00000B000000}">
      <formula1>"brak powiązań, istnieje powiązanie, powiązanie w dużej grupie kapitałowej"</formula1>
    </dataValidation>
    <dataValidation type="list" allowBlank="1" showInputMessage="1" showErrorMessage="1" error="Wprowadź liczbę z przedziału 0 - 1000" sqref="W7:W29" xr:uid="{00000000-0002-0000-0100-00000C000000}">
      <formula1>"tak,nie"</formula1>
    </dataValidation>
    <dataValidation allowBlank="1" showInputMessage="1" showErrorMessage="1" error="Wprowadź okres współpracy z kontrahentem w miesiącach liczony od dnia wystawienia pierwszej faktury do dnia dzisiejszego. Wartość minimalna: 0" sqref="P7:P29" xr:uid="{00000000-0002-0000-0100-00000D000000}"/>
    <dataValidation type="list" allowBlank="1" showInputMessage="1" showErrorMessage="1" sqref="I30" xr:uid="{00000000-0002-0000-0100-00000E000000}">
      <formula1>#REF!</formula1>
    </dataValidation>
    <dataValidation allowBlank="1" showInputMessage="1" showErrorMessage="1" error="Wprowadź wartość z przedziału 0 - 100 bez znaku %" sqref="X7:Y28" xr:uid="{00000000-0002-0000-0100-00000F000000}"/>
  </dataValidations>
  <pageMargins left="0.19685039370078741" right="0.23" top="0.52" bottom="0.98425196850393704" header="0.51181102362204722" footer="0.51181102362204722"/>
  <pageSetup paperSize="9" scale="4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pageSetUpPr fitToPage="1"/>
  </sheetPr>
  <dimension ref="A1:XFC431"/>
  <sheetViews>
    <sheetView view="pageBreakPreview" zoomScale="80" zoomScaleNormal="85" zoomScaleSheetLayoutView="80" workbookViewId="0">
      <selection activeCell="C5" sqref="C5"/>
    </sheetView>
  </sheetViews>
  <sheetFormatPr defaultColWidth="0.44140625" defaultRowHeight="0" customHeight="1" zeroHeight="1"/>
  <cols>
    <col min="1" max="1" width="4.109375" style="1" customWidth="1"/>
    <col min="2" max="3" width="31" style="1" customWidth="1"/>
    <col min="4" max="4" width="24.33203125" style="1" customWidth="1"/>
    <col min="5" max="5" width="9.5546875" style="1" customWidth="1"/>
    <col min="6" max="9" width="24.33203125" style="1" customWidth="1"/>
    <col min="10" max="10" width="25" style="1" customWidth="1"/>
    <col min="11" max="130" width="9.109375"/>
    <col min="131" max="16320" width="9.109375" customWidth="1"/>
    <col min="16321" max="16321" width="3.6640625" customWidth="1"/>
    <col min="16322" max="16334" width="9.109375" hidden="1" customWidth="1"/>
    <col min="16335" max="16335" width="1.109375" hidden="1" customWidth="1"/>
    <col min="16336" max="16383" width="9.109375" hidden="1" customWidth="1"/>
    <col min="16384" max="16384" width="0.33203125" hidden="1" customWidth="1"/>
  </cols>
  <sheetData>
    <row r="1" spans="1:11" ht="74.25" customHeight="1">
      <c r="D1" s="28" t="s">
        <v>184</v>
      </c>
      <c r="E1" s="28"/>
    </row>
    <row r="2" spans="1:11" ht="30.75" customHeight="1">
      <c r="A2" s="595" t="s">
        <v>176</v>
      </c>
      <c r="B2" s="596"/>
      <c r="C2" s="271"/>
      <c r="D2" s="597">
        <f>'Wnioskowana Lista Kontrahentów'!F4</f>
        <v>0</v>
      </c>
      <c r="E2" s="598"/>
      <c r="F2" s="598"/>
      <c r="G2" s="598"/>
      <c r="H2" s="599"/>
      <c r="I2" s="13"/>
      <c r="J2" s="259"/>
    </row>
    <row r="3" spans="1:11" ht="9.75" customHeight="1" thickBot="1">
      <c r="C3" s="274"/>
      <c r="D3" s="272"/>
      <c r="E3" s="253"/>
      <c r="F3" s="253"/>
      <c r="H3" s="253"/>
    </row>
    <row r="4" spans="1:11" s="5" customFormat="1" ht="110.25" customHeight="1">
      <c r="A4" s="273" t="s">
        <v>91</v>
      </c>
      <c r="B4" s="273" t="s">
        <v>277</v>
      </c>
      <c r="C4" s="254" t="s">
        <v>275</v>
      </c>
      <c r="D4" s="273" t="s">
        <v>264</v>
      </c>
      <c r="E4" s="254" t="s">
        <v>119</v>
      </c>
      <c r="F4" s="252" t="s">
        <v>179</v>
      </c>
      <c r="G4" s="251" t="s">
        <v>268</v>
      </c>
      <c r="H4" s="252" t="s">
        <v>180</v>
      </c>
      <c r="I4" s="251" t="s">
        <v>181</v>
      </c>
      <c r="J4" s="263" t="s">
        <v>265</v>
      </c>
      <c r="K4" s="264"/>
    </row>
    <row r="5" spans="1:11" s="6" customFormat="1" ht="13.65" customHeight="1">
      <c r="A5" s="20" t="str">
        <f>IF(B5="","","1")</f>
        <v/>
      </c>
      <c r="B5" s="2"/>
      <c r="C5" s="2"/>
      <c r="D5" s="2"/>
      <c r="E5" s="2"/>
      <c r="F5" s="2"/>
      <c r="G5" s="2"/>
      <c r="H5" s="2"/>
      <c r="I5" s="2"/>
      <c r="J5" s="260"/>
      <c r="K5" s="262"/>
    </row>
    <row r="6" spans="1:11" s="6" customFormat="1" ht="13.65" customHeight="1">
      <c r="A6" s="20" t="str">
        <f>IF(B6="","",A5+1)</f>
        <v/>
      </c>
      <c r="B6" s="2"/>
      <c r="C6" s="2"/>
      <c r="D6" s="2"/>
      <c r="E6" s="2"/>
      <c r="F6" s="2"/>
      <c r="G6" s="2"/>
      <c r="H6" s="2"/>
      <c r="I6" s="2"/>
      <c r="J6" s="260"/>
      <c r="K6" s="262"/>
    </row>
    <row r="7" spans="1:11" s="6" customFormat="1" ht="13.65" customHeight="1">
      <c r="A7" s="20" t="str">
        <f t="shared" ref="A7:A27" si="0">IF(B7="","",A6+1)</f>
        <v/>
      </c>
      <c r="B7" s="2"/>
      <c r="C7" s="2"/>
      <c r="D7" s="2"/>
      <c r="E7" s="2"/>
      <c r="F7" s="2"/>
      <c r="G7" s="2"/>
      <c r="H7" s="2"/>
      <c r="I7" s="2"/>
      <c r="J7" s="260"/>
      <c r="K7" s="262"/>
    </row>
    <row r="8" spans="1:11" s="6" customFormat="1" ht="13.65" customHeight="1">
      <c r="A8" s="20" t="str">
        <f t="shared" si="0"/>
        <v/>
      </c>
      <c r="B8" s="2"/>
      <c r="C8" s="2"/>
      <c r="D8" s="2"/>
      <c r="E8" s="2"/>
      <c r="F8" s="2"/>
      <c r="G8" s="2"/>
      <c r="H8" s="2"/>
      <c r="I8" s="2"/>
      <c r="J8" s="2"/>
      <c r="K8" s="262"/>
    </row>
    <row r="9" spans="1:11" s="6" customFormat="1" ht="13.65" customHeight="1">
      <c r="A9" s="20" t="str">
        <f t="shared" si="0"/>
        <v/>
      </c>
      <c r="B9" s="2"/>
      <c r="C9" s="2"/>
      <c r="D9" s="2"/>
      <c r="E9" s="2"/>
      <c r="F9" s="2"/>
      <c r="G9" s="2"/>
      <c r="H9" s="2"/>
      <c r="I9" s="2"/>
      <c r="J9" s="2"/>
      <c r="K9" s="262"/>
    </row>
    <row r="10" spans="1:11" s="6" customFormat="1" ht="13.65" customHeight="1">
      <c r="A10" s="20" t="str">
        <f t="shared" si="0"/>
        <v/>
      </c>
      <c r="B10" s="2"/>
      <c r="C10" s="2"/>
      <c r="D10" s="2"/>
      <c r="E10" s="2"/>
      <c r="F10" s="2"/>
      <c r="G10" s="2"/>
      <c r="H10" s="2"/>
      <c r="I10" s="2"/>
      <c r="J10" s="2"/>
      <c r="K10" s="262"/>
    </row>
    <row r="11" spans="1:11" s="6" customFormat="1" ht="13.65" customHeight="1">
      <c r="A11" s="20" t="str">
        <f t="shared" si="0"/>
        <v/>
      </c>
      <c r="B11" s="2"/>
      <c r="C11" s="2"/>
      <c r="D11" s="2"/>
      <c r="E11" s="2"/>
      <c r="F11" s="2"/>
      <c r="G11" s="2"/>
      <c r="H11" s="2"/>
      <c r="I11" s="2"/>
      <c r="J11" s="260"/>
      <c r="K11" s="262"/>
    </row>
    <row r="12" spans="1:11" s="6" customFormat="1" ht="13.65" customHeight="1">
      <c r="A12" s="20" t="str">
        <f t="shared" si="0"/>
        <v/>
      </c>
      <c r="B12" s="2"/>
      <c r="C12" s="2"/>
      <c r="D12" s="2"/>
      <c r="E12" s="2"/>
      <c r="F12" s="2"/>
      <c r="G12" s="2"/>
      <c r="H12" s="2"/>
      <c r="I12" s="2"/>
      <c r="J12" s="2"/>
      <c r="K12" s="262"/>
    </row>
    <row r="13" spans="1:11" s="6" customFormat="1" ht="13.65" customHeight="1">
      <c r="A13" s="20" t="str">
        <f t="shared" si="0"/>
        <v/>
      </c>
      <c r="B13" s="2"/>
      <c r="C13" s="2"/>
      <c r="D13" s="2"/>
      <c r="E13" s="2"/>
      <c r="F13" s="2"/>
      <c r="G13" s="2"/>
      <c r="H13" s="2"/>
      <c r="I13" s="2"/>
      <c r="J13" s="261"/>
    </row>
    <row r="14" spans="1:11" s="6" customFormat="1" ht="13.65" customHeight="1">
      <c r="A14" s="20" t="str">
        <f t="shared" si="0"/>
        <v/>
      </c>
      <c r="B14" s="2"/>
      <c r="C14" s="2"/>
      <c r="D14" s="2"/>
      <c r="E14" s="2"/>
      <c r="F14" s="2"/>
      <c r="G14" s="2"/>
      <c r="H14" s="2"/>
      <c r="I14" s="2"/>
      <c r="J14" s="260"/>
      <c r="K14" s="262"/>
    </row>
    <row r="15" spans="1:11" s="6" customFormat="1" ht="13.65" customHeight="1">
      <c r="A15" s="20" t="str">
        <f t="shared" si="0"/>
        <v/>
      </c>
      <c r="B15" s="2"/>
      <c r="C15" s="2"/>
      <c r="D15" s="2"/>
      <c r="E15" s="2"/>
      <c r="F15" s="2"/>
      <c r="G15" s="2"/>
      <c r="H15" s="2"/>
      <c r="I15" s="2"/>
      <c r="J15" s="261"/>
    </row>
    <row r="16" spans="1:11" s="6" customFormat="1" ht="13.65" customHeight="1">
      <c r="A16" s="20" t="str">
        <f t="shared" si="0"/>
        <v/>
      </c>
      <c r="B16" s="2"/>
      <c r="C16" s="2"/>
      <c r="D16" s="2"/>
      <c r="E16" s="2"/>
      <c r="F16" s="2"/>
      <c r="G16" s="2"/>
      <c r="H16" s="2"/>
      <c r="I16" s="2"/>
      <c r="J16" s="260"/>
      <c r="K16" s="262"/>
    </row>
    <row r="17" spans="1:11" s="6" customFormat="1" ht="13.65" customHeight="1">
      <c r="A17" s="20" t="str">
        <f t="shared" si="0"/>
        <v/>
      </c>
      <c r="B17" s="2"/>
      <c r="C17" s="2"/>
      <c r="D17" s="2"/>
      <c r="E17" s="2"/>
      <c r="F17" s="2"/>
      <c r="G17" s="2"/>
      <c r="H17" s="2"/>
      <c r="I17" s="2"/>
      <c r="J17" s="260"/>
      <c r="K17" s="262"/>
    </row>
    <row r="18" spans="1:11" s="6" customFormat="1" ht="13.65" customHeight="1">
      <c r="A18" s="20" t="str">
        <f t="shared" si="0"/>
        <v/>
      </c>
      <c r="B18" s="2"/>
      <c r="C18" s="2"/>
      <c r="D18" s="2"/>
      <c r="E18" s="2"/>
      <c r="F18" s="2"/>
      <c r="G18" s="2"/>
      <c r="H18" s="2"/>
      <c r="I18" s="2"/>
      <c r="J18" s="260"/>
      <c r="K18" s="262"/>
    </row>
    <row r="19" spans="1:11" s="6" customFormat="1" ht="13.65" customHeight="1">
      <c r="A19" s="20" t="str">
        <f t="shared" si="0"/>
        <v/>
      </c>
      <c r="B19" s="2"/>
      <c r="C19" s="2"/>
      <c r="D19" s="2"/>
      <c r="E19" s="2"/>
      <c r="F19" s="2"/>
      <c r="G19" s="2"/>
      <c r="H19" s="2"/>
      <c r="I19" s="2"/>
      <c r="J19" s="2"/>
      <c r="K19" s="262"/>
    </row>
    <row r="20" spans="1:11" s="6" customFormat="1" ht="13.65" customHeight="1">
      <c r="A20" s="20" t="str">
        <f t="shared" si="0"/>
        <v/>
      </c>
      <c r="B20" s="2"/>
      <c r="C20" s="2"/>
      <c r="D20" s="2"/>
      <c r="E20" s="2"/>
      <c r="F20" s="2"/>
      <c r="G20" s="2"/>
      <c r="H20" s="2"/>
      <c r="I20" s="2"/>
      <c r="J20" s="260"/>
      <c r="K20" s="262"/>
    </row>
    <row r="21" spans="1:11" s="6" customFormat="1" ht="13.65" customHeight="1">
      <c r="A21" s="20" t="str">
        <f t="shared" si="0"/>
        <v/>
      </c>
      <c r="B21" s="2"/>
      <c r="C21" s="2"/>
      <c r="D21" s="2"/>
      <c r="E21" s="2"/>
      <c r="F21" s="2"/>
      <c r="G21" s="2"/>
      <c r="H21" s="2"/>
      <c r="I21" s="2"/>
      <c r="J21" s="2"/>
      <c r="K21" s="262"/>
    </row>
    <row r="22" spans="1:11" s="6" customFormat="1" ht="13.65" customHeight="1">
      <c r="A22" s="20" t="str">
        <f t="shared" si="0"/>
        <v/>
      </c>
      <c r="B22" s="2"/>
      <c r="C22" s="2"/>
      <c r="D22" s="2"/>
      <c r="E22" s="2"/>
      <c r="F22" s="2"/>
      <c r="G22" s="2"/>
      <c r="H22" s="2"/>
      <c r="I22" s="2"/>
      <c r="J22" s="2"/>
      <c r="K22" s="262"/>
    </row>
    <row r="23" spans="1:11" s="6" customFormat="1" ht="13.65" customHeight="1">
      <c r="A23" s="20" t="str">
        <f t="shared" si="0"/>
        <v/>
      </c>
      <c r="B23" s="2"/>
      <c r="C23" s="2"/>
      <c r="D23" s="2"/>
      <c r="E23" s="2"/>
      <c r="F23" s="2"/>
      <c r="G23" s="2"/>
      <c r="H23" s="2"/>
      <c r="I23" s="2"/>
      <c r="J23" s="2"/>
      <c r="K23" s="262"/>
    </row>
    <row r="24" spans="1:11" s="6" customFormat="1" ht="13.65" customHeight="1">
      <c r="A24" s="20" t="str">
        <f t="shared" si="0"/>
        <v/>
      </c>
      <c r="B24" s="2"/>
      <c r="C24" s="2"/>
      <c r="D24" s="2"/>
      <c r="E24" s="2"/>
      <c r="F24" s="2"/>
      <c r="G24" s="2"/>
      <c r="H24" s="2"/>
      <c r="I24" s="2"/>
      <c r="J24" s="260"/>
      <c r="K24" s="262"/>
    </row>
    <row r="25" spans="1:11" s="6" customFormat="1" ht="13.65" customHeight="1">
      <c r="A25" s="20" t="str">
        <f t="shared" si="0"/>
        <v/>
      </c>
      <c r="B25" s="2"/>
      <c r="C25" s="2"/>
      <c r="D25" s="2"/>
      <c r="E25" s="2"/>
      <c r="F25" s="2"/>
      <c r="G25" s="2"/>
      <c r="H25" s="2"/>
      <c r="I25" s="2"/>
      <c r="J25" s="261"/>
    </row>
    <row r="26" spans="1:11" s="6" customFormat="1" ht="13.65" customHeight="1">
      <c r="A26" s="20" t="str">
        <f t="shared" si="0"/>
        <v/>
      </c>
      <c r="B26" s="2"/>
      <c r="C26" s="2"/>
      <c r="D26" s="2"/>
      <c r="E26" s="2"/>
      <c r="F26" s="2"/>
      <c r="G26" s="2"/>
      <c r="H26" s="2"/>
      <c r="I26" s="2"/>
      <c r="J26" s="260"/>
      <c r="K26" s="262"/>
    </row>
    <row r="27" spans="1:11" s="6" customFormat="1" ht="13.65" customHeight="1" thickBot="1">
      <c r="A27" s="255" t="str">
        <f t="shared" si="0"/>
        <v/>
      </c>
      <c r="B27" s="249"/>
      <c r="C27" s="257"/>
      <c r="D27" s="257"/>
      <c r="E27" s="257"/>
      <c r="F27" s="257"/>
      <c r="G27" s="249"/>
      <c r="H27" s="249"/>
      <c r="I27" s="257"/>
      <c r="J27" s="265"/>
      <c r="K27" s="262"/>
    </row>
    <row r="28" spans="1:11" s="6" customFormat="1" ht="27.75" customHeight="1">
      <c r="A28" s="3"/>
      <c r="B28" s="256"/>
      <c r="C28" s="3"/>
      <c r="D28" s="7"/>
      <c r="E28" s="7"/>
      <c r="F28" s="7"/>
      <c r="G28" s="250"/>
      <c r="H28" s="258"/>
      <c r="I28" s="7"/>
      <c r="J28" s="7"/>
    </row>
    <row r="29" spans="1:11" s="10" customFormat="1" ht="15">
      <c r="A29" s="8"/>
      <c r="B29" s="27" t="s">
        <v>182</v>
      </c>
      <c r="C29" s="27"/>
      <c r="D29" s="9"/>
      <c r="E29" s="9"/>
      <c r="F29" s="9"/>
      <c r="G29" s="9"/>
      <c r="H29" s="9"/>
      <c r="I29" s="9"/>
      <c r="J29" s="9"/>
    </row>
    <row r="30" spans="1:11" s="10" customFormat="1" ht="15">
      <c r="A30" s="8"/>
      <c r="B30" s="27" t="s">
        <v>183</v>
      </c>
      <c r="C30" s="27"/>
      <c r="D30" s="9"/>
      <c r="E30" s="9"/>
      <c r="F30" s="9"/>
      <c r="G30" s="9"/>
      <c r="H30" s="9"/>
      <c r="I30" s="9"/>
      <c r="J30" s="9"/>
    </row>
    <row r="31" spans="1:11" s="10" customFormat="1" ht="15">
      <c r="A31" s="8"/>
      <c r="B31" s="8"/>
      <c r="C31" s="8"/>
      <c r="D31" s="8"/>
      <c r="E31" s="8"/>
      <c r="F31" s="8"/>
      <c r="G31" s="8"/>
      <c r="H31" s="8"/>
      <c r="I31" s="8"/>
      <c r="J31" s="8"/>
    </row>
    <row r="32" spans="1:11" s="6" customFormat="1" ht="52.5" customHeight="1">
      <c r="A32" s="3"/>
      <c r="B32" s="3"/>
      <c r="C32" s="3"/>
      <c r="D32" s="3"/>
      <c r="E32" s="3"/>
      <c r="F32" s="3"/>
      <c r="G32" s="3"/>
      <c r="H32" s="3"/>
      <c r="I32" s="3"/>
      <c r="J32" s="3"/>
    </row>
    <row r="33" spans="1:10" s="6" customFormat="1" ht="11.4">
      <c r="A33" s="3"/>
      <c r="B33" s="11" t="s">
        <v>36</v>
      </c>
      <c r="C33" s="11"/>
      <c r="D33" s="11" t="s">
        <v>37</v>
      </c>
      <c r="E33" s="11"/>
      <c r="F33" s="3"/>
      <c r="G33" s="3"/>
      <c r="H33" s="3"/>
      <c r="I33" s="3"/>
      <c r="J33" s="3"/>
    </row>
    <row r="34" spans="1:10" s="6" customFormat="1" ht="11.4">
      <c r="A34" s="3"/>
      <c r="B34" s="12" t="s">
        <v>30</v>
      </c>
      <c r="C34" s="12"/>
      <c r="D34" s="4" t="s">
        <v>191</v>
      </c>
      <c r="E34" s="4"/>
      <c r="F34" s="3"/>
      <c r="G34" s="3"/>
      <c r="H34" s="3"/>
      <c r="I34" s="3"/>
      <c r="J34" s="3"/>
    </row>
    <row r="35" spans="1:10" s="6" customFormat="1" ht="10.199999999999999">
      <c r="A35" s="3"/>
      <c r="B35" s="3"/>
      <c r="C35" s="3"/>
      <c r="D35" s="3"/>
      <c r="E35" s="3"/>
      <c r="F35" s="3"/>
      <c r="G35" s="3"/>
      <c r="H35" s="3"/>
      <c r="I35" s="3"/>
      <c r="J35" s="3"/>
    </row>
    <row r="36" spans="1:10" s="6" customFormat="1" ht="10.199999999999999">
      <c r="A36" s="3"/>
      <c r="B36" s="3"/>
      <c r="C36" s="3"/>
      <c r="D36" s="3"/>
      <c r="E36" s="3"/>
      <c r="F36" s="3"/>
      <c r="G36" s="3"/>
      <c r="H36" s="3"/>
      <c r="I36" s="3"/>
      <c r="J36" s="3"/>
    </row>
    <row r="37" spans="1:10" s="6" customFormat="1" ht="10.199999999999999">
      <c r="A37" s="3"/>
      <c r="B37" s="3"/>
      <c r="C37" s="3"/>
      <c r="D37" s="3"/>
      <c r="E37" s="3"/>
      <c r="F37" s="3"/>
      <c r="G37" s="3"/>
      <c r="H37" s="3"/>
      <c r="I37" s="3"/>
      <c r="J37" s="3"/>
    </row>
    <row r="38" spans="1:10" s="6" customFormat="1" ht="10.199999999999999">
      <c r="A38" s="3"/>
      <c r="B38" s="3"/>
      <c r="C38" s="3"/>
      <c r="D38" s="3"/>
      <c r="E38" s="3"/>
      <c r="F38" s="3"/>
      <c r="G38" s="3"/>
      <c r="H38" s="3"/>
      <c r="I38" s="3"/>
      <c r="J38" s="3"/>
    </row>
    <row r="39" spans="1:10" s="6" customFormat="1" ht="11.4">
      <c r="A39" s="3"/>
      <c r="B39" s="3"/>
      <c r="C39" s="3"/>
      <c r="D39" s="4"/>
      <c r="E39" s="4"/>
      <c r="F39" s="3"/>
      <c r="G39" s="3"/>
      <c r="H39" s="3"/>
      <c r="I39" s="3"/>
      <c r="J39" s="3"/>
    </row>
    <row r="40" spans="1:10" s="6" customFormat="1" ht="10.199999999999999" hidden="1">
      <c r="A40" s="3"/>
      <c r="B40" s="3"/>
      <c r="C40" s="3"/>
      <c r="D40" s="3"/>
      <c r="E40" s="3"/>
      <c r="F40" s="3"/>
      <c r="G40" s="3"/>
      <c r="H40" s="3"/>
      <c r="I40" s="3"/>
      <c r="J40" s="3"/>
    </row>
    <row r="41" spans="1:10" s="6" customFormat="1" ht="10.199999999999999" hidden="1">
      <c r="A41" s="3"/>
      <c r="B41" s="3"/>
      <c r="C41" s="3"/>
      <c r="D41" s="3"/>
      <c r="E41" s="3"/>
      <c r="F41" s="3"/>
      <c r="G41" s="3"/>
      <c r="H41" s="3"/>
      <c r="I41" s="3"/>
      <c r="J41" s="3"/>
    </row>
    <row r="42" spans="1:10" s="6" customFormat="1" ht="10.199999999999999" hidden="1">
      <c r="A42" s="3"/>
      <c r="B42" s="3"/>
      <c r="C42" s="3"/>
      <c r="D42" s="3"/>
      <c r="E42" s="3"/>
      <c r="F42" s="3"/>
      <c r="G42" s="3"/>
      <c r="H42" s="3"/>
      <c r="I42" s="3"/>
      <c r="J42" s="3"/>
    </row>
    <row r="43" spans="1:10" s="6" customFormat="1" ht="10.199999999999999" hidden="1">
      <c r="A43" s="3"/>
      <c r="B43" s="3"/>
      <c r="C43" s="3"/>
      <c r="D43" s="3"/>
      <c r="E43" s="3"/>
      <c r="F43" s="3"/>
      <c r="G43" s="3"/>
      <c r="H43" s="3"/>
      <c r="I43" s="3"/>
      <c r="J43" s="3"/>
    </row>
    <row r="44" spans="1:10" s="6" customFormat="1" ht="10.199999999999999" hidden="1">
      <c r="A44" s="3"/>
      <c r="B44" s="3"/>
      <c r="C44" s="3"/>
      <c r="D44" s="3"/>
      <c r="E44" s="3"/>
      <c r="F44" s="3"/>
      <c r="G44" s="3"/>
      <c r="H44" s="3"/>
      <c r="I44" s="3"/>
      <c r="J44" s="3"/>
    </row>
    <row r="45" spans="1:10" s="6" customFormat="1" ht="10.199999999999999" hidden="1">
      <c r="A45" s="3"/>
      <c r="B45" s="3"/>
      <c r="C45" s="3"/>
      <c r="D45" s="3"/>
      <c r="E45" s="3"/>
      <c r="F45" s="3"/>
      <c r="G45" s="3"/>
      <c r="H45" s="3"/>
      <c r="I45" s="3"/>
      <c r="J45" s="3"/>
    </row>
    <row r="46" spans="1:10" s="6" customFormat="1" ht="10.199999999999999" hidden="1">
      <c r="A46" s="3"/>
      <c r="B46" s="3"/>
      <c r="C46" s="3"/>
      <c r="D46" s="3"/>
      <c r="E46" s="3"/>
      <c r="F46" s="3"/>
      <c r="G46" s="3"/>
      <c r="H46" s="3"/>
      <c r="I46" s="3"/>
      <c r="J46" s="3"/>
    </row>
    <row r="47" spans="1:10" s="6" customFormat="1" ht="10.199999999999999" hidden="1">
      <c r="A47" s="3"/>
      <c r="B47" s="3"/>
      <c r="C47" s="3"/>
      <c r="D47" s="3"/>
      <c r="E47" s="3"/>
      <c r="F47" s="3"/>
      <c r="G47" s="3"/>
      <c r="H47" s="3"/>
      <c r="I47" s="3"/>
      <c r="J47" s="3"/>
    </row>
    <row r="48" spans="1:10" s="6" customFormat="1" ht="10.199999999999999" hidden="1">
      <c r="A48" s="3"/>
      <c r="B48" s="3"/>
      <c r="C48" s="3"/>
      <c r="D48" s="3"/>
      <c r="E48" s="3"/>
      <c r="F48" s="3"/>
      <c r="G48" s="3"/>
      <c r="H48" s="3"/>
      <c r="I48" s="3"/>
      <c r="J48" s="3"/>
    </row>
    <row r="49" spans="1:10" s="6" customFormat="1" ht="10.199999999999999" hidden="1">
      <c r="A49" s="3"/>
      <c r="B49" s="3"/>
      <c r="C49" s="3"/>
      <c r="D49" s="3"/>
      <c r="E49" s="3"/>
      <c r="F49" s="3"/>
      <c r="G49" s="3"/>
      <c r="H49" s="3"/>
      <c r="I49" s="3"/>
      <c r="J49" s="3"/>
    </row>
    <row r="50" spans="1:10" s="6" customFormat="1" ht="10.199999999999999" hidden="1">
      <c r="A50" s="3"/>
      <c r="B50" s="3"/>
      <c r="C50" s="3"/>
      <c r="D50" s="3"/>
      <c r="E50" s="3"/>
      <c r="F50" s="3"/>
      <c r="G50" s="3"/>
      <c r="H50" s="3"/>
      <c r="I50" s="3"/>
      <c r="J50" s="3"/>
    </row>
    <row r="51" spans="1:10" s="6" customFormat="1" ht="10.199999999999999" hidden="1">
      <c r="A51" s="3"/>
      <c r="B51" s="3"/>
      <c r="C51" s="3"/>
      <c r="D51" s="3"/>
      <c r="E51" s="3"/>
      <c r="F51" s="3"/>
      <c r="G51" s="3"/>
      <c r="H51" s="3"/>
      <c r="I51" s="3"/>
      <c r="J51" s="3"/>
    </row>
    <row r="52" spans="1:10" s="6" customFormat="1" ht="10.199999999999999" hidden="1">
      <c r="A52" s="3"/>
      <c r="B52" s="3"/>
      <c r="C52" s="3"/>
      <c r="D52" s="3"/>
      <c r="E52" s="3"/>
      <c r="F52" s="3"/>
      <c r="G52" s="3"/>
      <c r="H52" s="3"/>
      <c r="I52" s="3"/>
      <c r="J52" s="3"/>
    </row>
    <row r="53" spans="1:10" s="6" customFormat="1" ht="10.199999999999999" hidden="1">
      <c r="A53" s="3"/>
      <c r="B53" s="3"/>
      <c r="C53" s="3"/>
      <c r="D53" s="3"/>
      <c r="E53" s="3"/>
      <c r="F53" s="3"/>
      <c r="G53" s="3"/>
      <c r="H53" s="3"/>
      <c r="I53" s="3"/>
      <c r="J53" s="3"/>
    </row>
    <row r="54" spans="1:10" s="6" customFormat="1" ht="10.199999999999999" hidden="1">
      <c r="A54" s="3"/>
      <c r="B54" s="3"/>
      <c r="C54" s="3"/>
      <c r="D54" s="3"/>
      <c r="E54" s="3"/>
      <c r="F54" s="3"/>
      <c r="G54" s="3"/>
      <c r="H54" s="3"/>
      <c r="I54" s="3"/>
      <c r="J54" s="3"/>
    </row>
    <row r="55" spans="1:10" s="6" customFormat="1" ht="10.199999999999999" hidden="1">
      <c r="A55" s="3"/>
      <c r="B55" s="3"/>
      <c r="C55" s="3"/>
      <c r="D55" s="3"/>
      <c r="E55" s="3"/>
      <c r="F55" s="3"/>
      <c r="G55" s="3"/>
      <c r="H55" s="3"/>
      <c r="I55" s="3"/>
      <c r="J55" s="3"/>
    </row>
    <row r="56" spans="1:10" s="6" customFormat="1" ht="10.199999999999999" hidden="1">
      <c r="A56" s="3"/>
      <c r="B56" s="3"/>
      <c r="C56" s="3"/>
      <c r="D56" s="3"/>
      <c r="E56" s="3"/>
      <c r="F56" s="3"/>
      <c r="G56" s="3"/>
      <c r="H56" s="3"/>
      <c r="I56" s="3"/>
      <c r="J56" s="3"/>
    </row>
    <row r="57" spans="1:10" s="6" customFormat="1" ht="10.199999999999999" hidden="1">
      <c r="A57" s="3"/>
      <c r="B57" s="3"/>
      <c r="C57" s="3"/>
      <c r="D57" s="3"/>
      <c r="E57" s="3"/>
      <c r="F57" s="3"/>
      <c r="G57" s="3"/>
      <c r="H57" s="3"/>
      <c r="I57" s="3"/>
      <c r="J57" s="3"/>
    </row>
    <row r="58" spans="1:10" s="6" customFormat="1" ht="10.199999999999999" hidden="1">
      <c r="A58" s="3"/>
      <c r="B58" s="3"/>
      <c r="C58" s="3"/>
      <c r="D58" s="3"/>
      <c r="E58" s="3"/>
      <c r="F58" s="3"/>
      <c r="G58" s="3"/>
      <c r="H58" s="3"/>
      <c r="I58" s="3"/>
      <c r="J58" s="3"/>
    </row>
    <row r="59" spans="1:10" s="6" customFormat="1" ht="10.199999999999999" hidden="1">
      <c r="A59" s="3"/>
      <c r="B59" s="3"/>
      <c r="C59" s="3"/>
      <c r="D59" s="3"/>
      <c r="E59" s="3"/>
      <c r="F59" s="3"/>
      <c r="G59" s="3"/>
      <c r="H59" s="3"/>
      <c r="I59" s="3"/>
      <c r="J59" s="3"/>
    </row>
    <row r="60" spans="1:10" s="6" customFormat="1" ht="10.199999999999999" hidden="1">
      <c r="A60" s="3"/>
      <c r="B60" s="3"/>
      <c r="C60" s="3"/>
      <c r="D60" s="3"/>
      <c r="E60" s="3"/>
      <c r="F60" s="3"/>
      <c r="G60" s="3"/>
      <c r="H60" s="3"/>
      <c r="I60" s="3"/>
      <c r="J60" s="3"/>
    </row>
    <row r="61" spans="1:10" s="6" customFormat="1" ht="10.199999999999999" hidden="1">
      <c r="A61" s="3"/>
      <c r="B61" s="3"/>
      <c r="C61" s="3"/>
      <c r="D61" s="3"/>
      <c r="E61" s="3"/>
      <c r="F61" s="3"/>
      <c r="G61" s="3"/>
      <c r="H61" s="3"/>
      <c r="I61" s="3"/>
      <c r="J61" s="3"/>
    </row>
    <row r="62" spans="1:10" s="6" customFormat="1" ht="10.199999999999999" hidden="1">
      <c r="A62" s="3"/>
      <c r="B62" s="3"/>
      <c r="C62" s="3"/>
      <c r="D62" s="3"/>
      <c r="E62" s="3"/>
      <c r="F62" s="3"/>
      <c r="G62" s="3"/>
      <c r="H62" s="3"/>
      <c r="I62" s="3"/>
      <c r="J62" s="3"/>
    </row>
    <row r="63" spans="1:10" s="6" customFormat="1" ht="10.199999999999999" hidden="1">
      <c r="A63" s="3"/>
      <c r="B63" s="3"/>
      <c r="C63" s="3"/>
      <c r="D63" s="3"/>
      <c r="E63" s="3"/>
      <c r="F63" s="3"/>
      <c r="G63" s="3"/>
      <c r="H63" s="3"/>
      <c r="I63" s="3"/>
      <c r="J63" s="3"/>
    </row>
    <row r="64" spans="1:10" s="6" customFormat="1" ht="10.199999999999999" hidden="1">
      <c r="A64" s="3"/>
      <c r="B64" s="3"/>
      <c r="C64" s="3"/>
      <c r="D64" s="3"/>
      <c r="E64" s="3"/>
      <c r="F64" s="3"/>
      <c r="G64" s="3"/>
      <c r="H64" s="3"/>
      <c r="I64" s="3"/>
      <c r="J64" s="3"/>
    </row>
    <row r="65" spans="1:10" s="6" customFormat="1" ht="10.199999999999999" hidden="1">
      <c r="A65" s="3"/>
      <c r="B65" s="3"/>
      <c r="C65" s="3"/>
      <c r="D65" s="3"/>
      <c r="E65" s="3"/>
      <c r="F65" s="3"/>
      <c r="G65" s="3"/>
      <c r="H65" s="3"/>
      <c r="I65" s="3"/>
      <c r="J65" s="3"/>
    </row>
    <row r="66" spans="1:10" s="6" customFormat="1" ht="10.199999999999999" hidden="1">
      <c r="A66" s="3"/>
      <c r="B66" s="3"/>
      <c r="C66" s="3"/>
      <c r="D66" s="3"/>
      <c r="E66" s="3"/>
      <c r="F66" s="3"/>
      <c r="G66" s="3"/>
      <c r="H66" s="3"/>
      <c r="I66" s="3"/>
      <c r="J66" s="3"/>
    </row>
    <row r="67" spans="1:10" s="6" customFormat="1" ht="10.199999999999999" hidden="1">
      <c r="A67" s="3"/>
      <c r="B67" s="3"/>
      <c r="C67" s="3"/>
      <c r="D67" s="3"/>
      <c r="E67" s="3"/>
      <c r="F67" s="3"/>
      <c r="G67" s="3"/>
      <c r="H67" s="3"/>
      <c r="I67" s="3"/>
      <c r="J67" s="3"/>
    </row>
    <row r="68" spans="1:10" s="6" customFormat="1" ht="10.199999999999999" hidden="1">
      <c r="A68" s="3"/>
      <c r="B68" s="3"/>
      <c r="C68" s="3"/>
      <c r="D68" s="3"/>
      <c r="E68" s="3"/>
      <c r="F68" s="3"/>
      <c r="G68" s="3"/>
      <c r="H68" s="3"/>
      <c r="I68" s="3"/>
      <c r="J68" s="3"/>
    </row>
    <row r="69" spans="1:10" s="6" customFormat="1" ht="10.199999999999999" hidden="1">
      <c r="A69" s="3"/>
      <c r="B69" s="3"/>
      <c r="C69" s="3"/>
      <c r="D69" s="3"/>
      <c r="E69" s="3"/>
      <c r="F69" s="3"/>
      <c r="G69" s="3"/>
      <c r="H69" s="3"/>
      <c r="I69" s="3"/>
      <c r="J69" s="3"/>
    </row>
    <row r="70" spans="1:10" s="6" customFormat="1" ht="10.199999999999999" hidden="1">
      <c r="A70" s="3"/>
      <c r="B70" s="3"/>
      <c r="C70" s="3"/>
      <c r="D70" s="3"/>
      <c r="E70" s="3"/>
      <c r="F70" s="3"/>
      <c r="G70" s="3"/>
      <c r="H70" s="3"/>
      <c r="I70" s="3"/>
      <c r="J70" s="3"/>
    </row>
    <row r="71" spans="1:10" s="6" customFormat="1" ht="10.199999999999999" hidden="1">
      <c r="A71" s="3"/>
      <c r="B71" s="3"/>
      <c r="C71" s="3"/>
      <c r="D71" s="3"/>
      <c r="E71" s="3"/>
      <c r="F71" s="3"/>
      <c r="G71" s="3"/>
      <c r="H71" s="3"/>
      <c r="I71" s="3"/>
      <c r="J71" s="3"/>
    </row>
    <row r="72" spans="1:10" s="6" customFormat="1" ht="10.199999999999999" hidden="1">
      <c r="A72" s="3"/>
      <c r="B72" s="3"/>
      <c r="C72" s="3"/>
      <c r="D72" s="3"/>
      <c r="E72" s="3"/>
      <c r="F72" s="3"/>
      <c r="G72" s="3"/>
      <c r="H72" s="3"/>
      <c r="I72" s="3"/>
      <c r="J72" s="3"/>
    </row>
    <row r="73" spans="1:10" s="6" customFormat="1" ht="10.199999999999999" hidden="1">
      <c r="A73" s="3"/>
      <c r="B73" s="3"/>
      <c r="C73" s="3"/>
      <c r="D73" s="3"/>
      <c r="E73" s="3"/>
      <c r="F73" s="3"/>
      <c r="G73" s="3"/>
      <c r="H73" s="3"/>
      <c r="I73" s="3"/>
      <c r="J73" s="3"/>
    </row>
    <row r="74" spans="1:10" s="6" customFormat="1" ht="10.199999999999999" hidden="1">
      <c r="A74" s="3"/>
      <c r="B74" s="3"/>
      <c r="C74" s="3"/>
      <c r="D74" s="3"/>
      <c r="E74" s="3"/>
      <c r="F74" s="3"/>
      <c r="G74" s="3"/>
      <c r="H74" s="3"/>
      <c r="I74" s="3"/>
      <c r="J74" s="3"/>
    </row>
    <row r="75" spans="1:10" s="6" customFormat="1" ht="10.199999999999999" hidden="1">
      <c r="A75" s="3"/>
      <c r="B75" s="3"/>
      <c r="C75" s="3"/>
      <c r="D75" s="3"/>
      <c r="E75" s="3"/>
      <c r="F75" s="3"/>
      <c r="G75" s="3"/>
      <c r="H75" s="3"/>
      <c r="I75" s="3"/>
      <c r="J75" s="3"/>
    </row>
    <row r="76" spans="1:10" s="6" customFormat="1" ht="10.199999999999999" hidden="1">
      <c r="A76" s="3"/>
      <c r="B76" s="3"/>
      <c r="C76" s="3"/>
      <c r="D76" s="3"/>
      <c r="E76" s="3"/>
      <c r="F76" s="3"/>
      <c r="G76" s="3"/>
      <c r="H76" s="3"/>
      <c r="I76" s="3"/>
      <c r="J76" s="3"/>
    </row>
    <row r="77" spans="1:10" s="6" customFormat="1" ht="10.199999999999999" hidden="1">
      <c r="A77" s="3"/>
      <c r="B77" s="3"/>
      <c r="C77" s="3"/>
      <c r="D77" s="3"/>
      <c r="E77" s="3"/>
      <c r="F77" s="3"/>
      <c r="G77" s="3"/>
      <c r="H77" s="3"/>
      <c r="I77" s="3"/>
      <c r="J77" s="3"/>
    </row>
    <row r="78" spans="1:10" s="6" customFormat="1" ht="10.199999999999999" hidden="1">
      <c r="A78" s="3"/>
      <c r="B78" s="3"/>
      <c r="C78" s="3"/>
      <c r="D78" s="3"/>
      <c r="E78" s="3"/>
      <c r="F78" s="3"/>
      <c r="G78" s="3"/>
      <c r="H78" s="3"/>
      <c r="I78" s="3"/>
      <c r="J78" s="3"/>
    </row>
    <row r="79" spans="1:10" s="6" customFormat="1" ht="10.199999999999999" hidden="1">
      <c r="A79" s="3"/>
      <c r="B79" s="3"/>
      <c r="C79" s="3"/>
      <c r="D79" s="3"/>
      <c r="E79" s="3"/>
      <c r="F79" s="3"/>
      <c r="G79" s="3"/>
      <c r="H79" s="3"/>
      <c r="I79" s="3"/>
      <c r="J79" s="3"/>
    </row>
    <row r="80" spans="1:10" s="6" customFormat="1" ht="10.199999999999999" hidden="1">
      <c r="A80" s="3"/>
      <c r="B80" s="3"/>
      <c r="C80" s="3"/>
      <c r="D80" s="3"/>
      <c r="E80" s="3"/>
      <c r="F80" s="3"/>
      <c r="G80" s="3"/>
      <c r="H80" s="3"/>
      <c r="I80" s="3"/>
      <c r="J80" s="3"/>
    </row>
    <row r="81" spans="1:10" s="6" customFormat="1" ht="10.199999999999999" hidden="1">
      <c r="A81" s="3"/>
      <c r="B81" s="3"/>
      <c r="C81" s="3"/>
      <c r="D81" s="3"/>
      <c r="E81" s="3"/>
      <c r="F81" s="3"/>
      <c r="G81" s="3"/>
      <c r="H81" s="3"/>
      <c r="I81" s="3"/>
      <c r="J81" s="3"/>
    </row>
    <row r="82" spans="1:10" s="6" customFormat="1" ht="10.199999999999999" hidden="1">
      <c r="A82" s="3"/>
      <c r="B82" s="3"/>
      <c r="C82" s="3"/>
      <c r="D82" s="3"/>
      <c r="E82" s="3"/>
      <c r="F82" s="3"/>
      <c r="G82" s="3"/>
      <c r="H82" s="3"/>
      <c r="I82" s="3"/>
      <c r="J82" s="3"/>
    </row>
    <row r="83" spans="1:10" s="6" customFormat="1" ht="10.199999999999999" hidden="1">
      <c r="A83" s="3"/>
      <c r="B83" s="3"/>
      <c r="C83" s="3"/>
      <c r="D83" s="3"/>
      <c r="E83" s="3"/>
      <c r="F83" s="3"/>
      <c r="G83" s="3"/>
      <c r="H83" s="3"/>
      <c r="I83" s="3"/>
      <c r="J83" s="3"/>
    </row>
    <row r="84" spans="1:10" s="6" customFormat="1" ht="10.199999999999999" hidden="1">
      <c r="A84" s="3"/>
      <c r="B84" s="3"/>
      <c r="C84" s="3"/>
      <c r="D84" s="3"/>
      <c r="E84" s="3"/>
      <c r="F84" s="3"/>
      <c r="G84" s="3"/>
      <c r="H84" s="3"/>
      <c r="I84" s="3"/>
      <c r="J84" s="3"/>
    </row>
    <row r="85" spans="1:10" s="6" customFormat="1" ht="10.199999999999999" hidden="1">
      <c r="A85" s="3"/>
      <c r="B85" s="3"/>
      <c r="C85" s="3"/>
      <c r="D85" s="3"/>
      <c r="E85" s="3"/>
      <c r="F85" s="3"/>
      <c r="G85" s="3"/>
      <c r="H85" s="3"/>
      <c r="I85" s="3"/>
      <c r="J85" s="3"/>
    </row>
    <row r="86" spans="1:10" s="6" customFormat="1" ht="10.199999999999999" hidden="1">
      <c r="A86" s="3"/>
      <c r="B86" s="3"/>
      <c r="C86" s="3"/>
      <c r="D86" s="3"/>
      <c r="E86" s="3"/>
      <c r="F86" s="3"/>
      <c r="G86" s="3"/>
      <c r="H86" s="3"/>
      <c r="I86" s="3"/>
      <c r="J86" s="3"/>
    </row>
    <row r="87" spans="1:10" s="6" customFormat="1" ht="10.199999999999999" hidden="1">
      <c r="A87" s="3"/>
      <c r="B87" s="3"/>
      <c r="C87" s="3"/>
      <c r="D87" s="3"/>
      <c r="E87" s="3"/>
      <c r="F87" s="3"/>
      <c r="G87" s="3"/>
      <c r="H87" s="3"/>
      <c r="I87" s="3"/>
      <c r="J87" s="3"/>
    </row>
    <row r="88" spans="1:10" s="6" customFormat="1" ht="10.199999999999999" hidden="1">
      <c r="A88" s="3"/>
      <c r="B88" s="3"/>
      <c r="C88" s="3"/>
      <c r="D88" s="3"/>
      <c r="E88" s="3"/>
      <c r="F88" s="3"/>
      <c r="G88" s="3"/>
      <c r="H88" s="3"/>
      <c r="I88" s="3"/>
      <c r="J88" s="3"/>
    </row>
    <row r="89" spans="1:10" s="6" customFormat="1" ht="10.199999999999999" hidden="1">
      <c r="A89" s="3"/>
      <c r="B89" s="3"/>
      <c r="C89" s="3"/>
      <c r="D89" s="3"/>
      <c r="E89" s="3"/>
      <c r="F89" s="3"/>
      <c r="G89" s="3"/>
      <c r="H89" s="3"/>
      <c r="I89" s="3"/>
      <c r="J89" s="3"/>
    </row>
    <row r="90" spans="1:10" s="6" customFormat="1" ht="10.199999999999999" hidden="1">
      <c r="A90" s="3"/>
      <c r="B90" s="3"/>
      <c r="C90" s="3"/>
      <c r="D90" s="3"/>
      <c r="E90" s="3"/>
      <c r="F90" s="3"/>
      <c r="G90" s="3"/>
      <c r="H90" s="3"/>
      <c r="I90" s="3"/>
      <c r="J90" s="3"/>
    </row>
    <row r="91" spans="1:10" s="6" customFormat="1" ht="10.199999999999999" hidden="1">
      <c r="A91" s="3"/>
      <c r="B91" s="3"/>
      <c r="C91" s="3"/>
      <c r="D91" s="3"/>
      <c r="E91" s="3"/>
      <c r="F91" s="3"/>
      <c r="G91" s="3"/>
      <c r="H91" s="3"/>
      <c r="I91" s="3"/>
      <c r="J91" s="3"/>
    </row>
    <row r="92" spans="1:10" s="6" customFormat="1" ht="10.199999999999999" hidden="1">
      <c r="A92" s="3"/>
      <c r="B92" s="3"/>
      <c r="C92" s="3"/>
      <c r="D92" s="3"/>
      <c r="E92" s="3"/>
      <c r="F92" s="3"/>
      <c r="G92" s="3"/>
      <c r="H92" s="3"/>
      <c r="I92" s="3"/>
      <c r="J92" s="3"/>
    </row>
    <row r="93" spans="1:10" s="6" customFormat="1" ht="10.199999999999999" hidden="1">
      <c r="A93" s="3"/>
      <c r="B93" s="3"/>
      <c r="C93" s="3"/>
      <c r="D93" s="3"/>
      <c r="E93" s="3"/>
      <c r="F93" s="3"/>
      <c r="G93" s="3"/>
      <c r="H93" s="3"/>
      <c r="I93" s="3"/>
      <c r="J93" s="3"/>
    </row>
    <row r="94" spans="1:10" s="6" customFormat="1" ht="10.199999999999999" hidden="1">
      <c r="A94" s="3"/>
      <c r="B94" s="3"/>
      <c r="C94" s="3"/>
      <c r="D94" s="3"/>
      <c r="E94" s="3"/>
      <c r="F94" s="3"/>
      <c r="G94" s="3"/>
      <c r="H94" s="3"/>
      <c r="I94" s="3"/>
      <c r="J94" s="3"/>
    </row>
    <row r="95" spans="1:10" s="6" customFormat="1" ht="10.199999999999999" hidden="1">
      <c r="A95" s="3"/>
      <c r="B95" s="3"/>
      <c r="C95" s="3"/>
      <c r="D95" s="3"/>
      <c r="E95" s="3"/>
      <c r="F95" s="3"/>
      <c r="G95" s="3"/>
      <c r="H95" s="3"/>
      <c r="I95" s="3"/>
      <c r="J95" s="3"/>
    </row>
    <row r="96" spans="1:10" s="6" customFormat="1" ht="10.199999999999999" hidden="1">
      <c r="A96" s="3"/>
      <c r="B96" s="3"/>
      <c r="C96" s="3"/>
      <c r="D96" s="3"/>
      <c r="E96" s="3"/>
      <c r="F96" s="3"/>
      <c r="G96" s="3"/>
      <c r="H96" s="3"/>
      <c r="I96" s="3"/>
      <c r="J96" s="3"/>
    </row>
    <row r="97" spans="1:10" s="6" customFormat="1" ht="10.199999999999999" hidden="1">
      <c r="A97" s="3"/>
      <c r="B97" s="3"/>
      <c r="C97" s="3"/>
      <c r="D97" s="3"/>
      <c r="E97" s="3"/>
      <c r="F97" s="3"/>
      <c r="G97" s="3"/>
      <c r="H97" s="3"/>
      <c r="I97" s="3"/>
      <c r="J97" s="3"/>
    </row>
    <row r="98" spans="1:10" s="6" customFormat="1" ht="10.199999999999999" hidden="1">
      <c r="A98" s="3"/>
      <c r="B98" s="3"/>
      <c r="C98" s="3"/>
      <c r="D98" s="3"/>
      <c r="E98" s="3"/>
      <c r="F98" s="3"/>
      <c r="G98" s="3"/>
      <c r="H98" s="3"/>
      <c r="I98" s="3"/>
      <c r="J98" s="3"/>
    </row>
    <row r="99" spans="1:10" s="6" customFormat="1" ht="10.199999999999999" hidden="1">
      <c r="A99" s="3"/>
      <c r="B99" s="3"/>
      <c r="C99" s="3"/>
      <c r="D99" s="3"/>
      <c r="E99" s="3"/>
      <c r="F99" s="3"/>
      <c r="G99" s="3"/>
      <c r="H99" s="3"/>
      <c r="I99" s="3"/>
      <c r="J99" s="3"/>
    </row>
    <row r="100" spans="1:10" s="6" customFormat="1" ht="10.199999999999999" hidden="1">
      <c r="A100" s="3"/>
      <c r="B100" s="3"/>
      <c r="C100" s="3"/>
      <c r="D100" s="3"/>
      <c r="E100" s="3"/>
      <c r="F100" s="3"/>
      <c r="G100" s="3"/>
      <c r="H100" s="3"/>
      <c r="I100" s="3"/>
      <c r="J100" s="3"/>
    </row>
    <row r="101" spans="1:10" s="6" customFormat="1" ht="10.199999999999999" hidden="1">
      <c r="A101" s="3"/>
      <c r="B101" s="3"/>
      <c r="C101" s="3"/>
      <c r="D101" s="3"/>
      <c r="E101" s="3"/>
      <c r="F101" s="3"/>
      <c r="G101" s="3"/>
      <c r="H101" s="3"/>
      <c r="I101" s="3"/>
      <c r="J101" s="3"/>
    </row>
    <row r="102" spans="1:10" s="6" customFormat="1" ht="10.199999999999999" hidden="1">
      <c r="A102" s="3"/>
      <c r="B102" s="3"/>
      <c r="C102" s="3"/>
      <c r="D102" s="3"/>
      <c r="E102" s="3"/>
      <c r="F102" s="3"/>
      <c r="G102" s="3"/>
      <c r="H102" s="3"/>
      <c r="I102" s="3"/>
      <c r="J102" s="3"/>
    </row>
    <row r="103" spans="1:10" s="6" customFormat="1" ht="10.199999999999999" hidden="1">
      <c r="A103" s="3"/>
      <c r="B103" s="3"/>
      <c r="C103" s="3"/>
      <c r="D103" s="3"/>
      <c r="E103" s="3"/>
      <c r="F103" s="3"/>
      <c r="G103" s="3"/>
      <c r="H103" s="3"/>
      <c r="I103" s="3"/>
      <c r="J103" s="3"/>
    </row>
    <row r="104" spans="1:10" s="6" customFormat="1" ht="10.199999999999999" hidden="1">
      <c r="A104" s="3"/>
      <c r="B104" s="3"/>
      <c r="C104" s="3"/>
      <c r="D104" s="3"/>
      <c r="E104" s="3"/>
      <c r="F104" s="3"/>
      <c r="G104" s="3"/>
      <c r="H104" s="3"/>
      <c r="I104" s="3"/>
      <c r="J104" s="3"/>
    </row>
    <row r="105" spans="1:10" s="6" customFormat="1" ht="10.199999999999999" hidden="1">
      <c r="A105" s="3"/>
      <c r="B105" s="3"/>
      <c r="C105" s="3"/>
      <c r="D105" s="3"/>
      <c r="E105" s="3"/>
      <c r="F105" s="3"/>
      <c r="G105" s="3"/>
      <c r="H105" s="3"/>
      <c r="I105" s="3"/>
      <c r="J105" s="3"/>
    </row>
    <row r="106" spans="1:10" s="6" customFormat="1" ht="10.199999999999999" hidden="1">
      <c r="A106" s="3"/>
      <c r="B106" s="3"/>
      <c r="C106" s="3"/>
      <c r="D106" s="3"/>
      <c r="E106" s="3"/>
      <c r="F106" s="3"/>
      <c r="G106" s="3"/>
      <c r="H106" s="3"/>
      <c r="I106" s="3"/>
      <c r="J106" s="3"/>
    </row>
    <row r="107" spans="1:10" s="6" customFormat="1" ht="10.199999999999999" hidden="1">
      <c r="A107" s="3"/>
      <c r="B107" s="3"/>
      <c r="C107" s="3"/>
      <c r="D107" s="3"/>
      <c r="E107" s="3"/>
      <c r="F107" s="3"/>
      <c r="G107" s="3"/>
      <c r="H107" s="3"/>
      <c r="I107" s="3"/>
      <c r="J107" s="3"/>
    </row>
    <row r="108" spans="1:10" s="6" customFormat="1" ht="10.199999999999999" hidden="1">
      <c r="A108" s="3"/>
      <c r="B108" s="3"/>
      <c r="C108" s="3"/>
      <c r="D108" s="3"/>
      <c r="E108" s="3"/>
      <c r="F108" s="3"/>
      <c r="G108" s="3"/>
      <c r="H108" s="3"/>
      <c r="I108" s="3"/>
      <c r="J108" s="3"/>
    </row>
    <row r="109" spans="1:10" s="6" customFormat="1" ht="10.199999999999999" hidden="1">
      <c r="A109" s="3"/>
      <c r="B109" s="3"/>
      <c r="C109" s="3"/>
      <c r="D109" s="3"/>
      <c r="E109" s="3"/>
      <c r="F109" s="3"/>
      <c r="G109" s="3"/>
      <c r="H109" s="3"/>
      <c r="I109" s="3"/>
      <c r="J109" s="3"/>
    </row>
    <row r="110" spans="1:10" s="6" customFormat="1" ht="10.199999999999999" hidden="1">
      <c r="A110" s="3"/>
      <c r="B110" s="3"/>
      <c r="C110" s="3"/>
      <c r="D110" s="3"/>
      <c r="E110" s="3"/>
      <c r="F110" s="3"/>
      <c r="G110" s="3"/>
      <c r="H110" s="3"/>
      <c r="I110" s="3"/>
      <c r="J110" s="3"/>
    </row>
    <row r="111" spans="1:10" s="6" customFormat="1" ht="10.199999999999999" hidden="1">
      <c r="A111" s="3"/>
      <c r="B111" s="3"/>
      <c r="C111" s="3"/>
      <c r="D111" s="3"/>
      <c r="E111" s="3"/>
      <c r="F111" s="3"/>
      <c r="G111" s="3"/>
      <c r="H111" s="3"/>
      <c r="I111" s="3"/>
      <c r="J111" s="3"/>
    </row>
    <row r="112" spans="1:10" s="6" customFormat="1" ht="10.199999999999999" hidden="1">
      <c r="A112" s="3"/>
      <c r="B112" s="3"/>
      <c r="C112" s="3"/>
      <c r="D112" s="3"/>
      <c r="E112" s="3"/>
      <c r="F112" s="3"/>
      <c r="G112" s="3"/>
      <c r="H112" s="3"/>
      <c r="I112" s="3"/>
      <c r="J112" s="3"/>
    </row>
    <row r="113" spans="1:10" s="6" customFormat="1" ht="10.199999999999999" hidden="1">
      <c r="A113" s="3"/>
      <c r="B113" s="3"/>
      <c r="C113" s="3"/>
      <c r="D113" s="3"/>
      <c r="E113" s="3"/>
      <c r="F113" s="3"/>
      <c r="G113" s="3"/>
      <c r="H113" s="3"/>
      <c r="I113" s="3"/>
      <c r="J113" s="3"/>
    </row>
    <row r="114" spans="1:10" s="6" customFormat="1" ht="10.199999999999999" hidden="1">
      <c r="A114" s="3"/>
      <c r="B114" s="3"/>
      <c r="C114" s="3"/>
      <c r="D114" s="3"/>
      <c r="E114" s="3"/>
      <c r="F114" s="3"/>
      <c r="G114" s="3"/>
      <c r="H114" s="3"/>
      <c r="I114" s="3"/>
      <c r="J114" s="3"/>
    </row>
    <row r="115" spans="1:10" s="6" customFormat="1" ht="10.199999999999999" hidden="1">
      <c r="A115" s="3"/>
      <c r="B115" s="3"/>
      <c r="C115" s="3"/>
      <c r="D115" s="3"/>
      <c r="E115" s="3"/>
      <c r="F115" s="3"/>
      <c r="G115" s="3"/>
      <c r="H115" s="3"/>
      <c r="I115" s="3"/>
      <c r="J115" s="3"/>
    </row>
    <row r="116" spans="1:10" s="6" customFormat="1" ht="10.199999999999999" hidden="1">
      <c r="A116" s="3"/>
      <c r="B116" s="3"/>
      <c r="C116" s="3"/>
      <c r="D116" s="3"/>
      <c r="E116" s="3"/>
      <c r="F116" s="3"/>
      <c r="G116" s="3"/>
      <c r="H116" s="3"/>
      <c r="I116" s="3"/>
      <c r="J116" s="3"/>
    </row>
    <row r="117" spans="1:10" s="6" customFormat="1" ht="10.199999999999999" hidden="1">
      <c r="A117" s="3"/>
      <c r="B117" s="3"/>
      <c r="C117" s="3"/>
      <c r="D117" s="3"/>
      <c r="E117" s="3"/>
      <c r="F117" s="3"/>
      <c r="G117" s="3"/>
      <c r="H117" s="3"/>
      <c r="I117" s="3"/>
      <c r="J117" s="3"/>
    </row>
    <row r="118" spans="1:10" s="6" customFormat="1" ht="10.199999999999999" hidden="1">
      <c r="A118" s="3"/>
      <c r="B118" s="3"/>
      <c r="C118" s="3"/>
      <c r="D118" s="3"/>
      <c r="E118" s="3"/>
      <c r="F118" s="3"/>
      <c r="G118" s="3"/>
      <c r="H118" s="3"/>
      <c r="I118" s="3"/>
      <c r="J118" s="3"/>
    </row>
    <row r="119" spans="1:10" s="6" customFormat="1" ht="10.199999999999999" hidden="1">
      <c r="A119" s="3"/>
      <c r="B119" s="3"/>
      <c r="C119" s="3"/>
      <c r="D119" s="3"/>
      <c r="E119" s="3"/>
      <c r="F119" s="3"/>
      <c r="G119" s="3"/>
      <c r="H119" s="3"/>
      <c r="I119" s="3"/>
      <c r="J119" s="3"/>
    </row>
    <row r="120" spans="1:10" s="6" customFormat="1" ht="10.199999999999999" hidden="1">
      <c r="A120" s="3"/>
      <c r="B120" s="3"/>
      <c r="C120" s="3"/>
      <c r="D120" s="3"/>
      <c r="E120" s="3"/>
      <c r="F120" s="3"/>
      <c r="G120" s="3"/>
      <c r="H120" s="3"/>
      <c r="I120" s="3"/>
      <c r="J120" s="3"/>
    </row>
    <row r="121" spans="1:10" s="6" customFormat="1" ht="10.199999999999999" hidden="1">
      <c r="A121" s="3"/>
      <c r="B121" s="3"/>
      <c r="C121" s="3"/>
      <c r="D121" s="3"/>
      <c r="E121" s="3"/>
      <c r="F121" s="3"/>
      <c r="G121" s="3"/>
      <c r="H121" s="3"/>
      <c r="I121" s="3"/>
      <c r="J121" s="3"/>
    </row>
    <row r="122" spans="1:10" s="6" customFormat="1" ht="10.199999999999999" hidden="1">
      <c r="A122" s="3"/>
      <c r="B122" s="3"/>
      <c r="C122" s="3"/>
      <c r="D122" s="3"/>
      <c r="E122" s="3"/>
      <c r="F122" s="3"/>
      <c r="G122" s="3"/>
      <c r="H122" s="3"/>
      <c r="I122" s="3"/>
      <c r="J122" s="3"/>
    </row>
    <row r="123" spans="1:10" s="6" customFormat="1" ht="10.199999999999999" hidden="1">
      <c r="A123" s="3"/>
      <c r="B123" s="3"/>
      <c r="C123" s="3"/>
      <c r="D123" s="3"/>
      <c r="E123" s="3"/>
      <c r="F123" s="3"/>
      <c r="G123" s="3"/>
      <c r="H123" s="3"/>
      <c r="I123" s="3"/>
      <c r="J123" s="3"/>
    </row>
    <row r="124" spans="1:10" s="6" customFormat="1" ht="10.199999999999999" hidden="1">
      <c r="A124" s="3"/>
      <c r="B124" s="3"/>
      <c r="C124" s="3"/>
      <c r="D124" s="3"/>
      <c r="E124" s="3"/>
      <c r="F124" s="3"/>
      <c r="G124" s="3"/>
      <c r="H124" s="3"/>
      <c r="I124" s="3"/>
      <c r="J124" s="3"/>
    </row>
    <row r="125" spans="1:10" s="6" customFormat="1" ht="10.199999999999999" hidden="1">
      <c r="A125" s="3"/>
      <c r="B125" s="3"/>
      <c r="C125" s="3"/>
      <c r="D125" s="3"/>
      <c r="E125" s="3"/>
      <c r="F125" s="3"/>
      <c r="G125" s="3"/>
      <c r="H125" s="3"/>
      <c r="I125" s="3"/>
      <c r="J125" s="3"/>
    </row>
    <row r="126" spans="1:10" s="6" customFormat="1" ht="10.199999999999999" hidden="1">
      <c r="A126" s="3"/>
      <c r="B126" s="3"/>
      <c r="C126" s="3"/>
      <c r="D126" s="3"/>
      <c r="E126" s="3"/>
      <c r="F126" s="3"/>
      <c r="G126" s="3"/>
      <c r="H126" s="3"/>
      <c r="I126" s="3"/>
      <c r="J126" s="3"/>
    </row>
    <row r="127" spans="1:10" s="6" customFormat="1" ht="10.199999999999999" hidden="1">
      <c r="A127" s="3"/>
      <c r="B127" s="3"/>
      <c r="C127" s="3"/>
      <c r="D127" s="3"/>
      <c r="E127" s="3"/>
      <c r="F127" s="3"/>
      <c r="G127" s="3"/>
      <c r="H127" s="3"/>
      <c r="I127" s="3"/>
      <c r="J127" s="3"/>
    </row>
    <row r="128" spans="1:10" s="6" customFormat="1" ht="10.199999999999999" hidden="1">
      <c r="A128" s="3"/>
      <c r="B128" s="3"/>
      <c r="C128" s="3"/>
      <c r="D128" s="3"/>
      <c r="E128" s="3"/>
      <c r="F128" s="3"/>
      <c r="G128" s="3"/>
      <c r="H128" s="3"/>
      <c r="I128" s="3"/>
      <c r="J128" s="3"/>
    </row>
    <row r="129" spans="1:10" s="6" customFormat="1" ht="10.199999999999999" hidden="1">
      <c r="A129" s="3"/>
      <c r="B129" s="3"/>
      <c r="C129" s="3"/>
      <c r="D129" s="3"/>
      <c r="E129" s="3"/>
      <c r="F129" s="3"/>
      <c r="G129" s="3"/>
      <c r="H129" s="3"/>
      <c r="I129" s="3"/>
      <c r="J129" s="3"/>
    </row>
    <row r="130" spans="1:10" s="6" customFormat="1" ht="10.199999999999999" hidden="1">
      <c r="A130" s="3"/>
      <c r="B130" s="3"/>
      <c r="C130" s="3"/>
      <c r="D130" s="3"/>
      <c r="E130" s="3"/>
      <c r="F130" s="3"/>
      <c r="G130" s="3"/>
      <c r="H130" s="3"/>
      <c r="I130" s="3"/>
      <c r="J130" s="3"/>
    </row>
    <row r="131" spans="1:10" ht="13.2" hidden="1"/>
    <row r="132" spans="1:10" ht="13.2" hidden="1"/>
    <row r="133" spans="1:10" ht="13.2" hidden="1"/>
    <row r="134" spans="1:10" ht="13.2" hidden="1"/>
    <row r="135" spans="1:10" ht="13.2" hidden="1"/>
    <row r="136" spans="1:10" ht="13.2" hidden="1"/>
    <row r="137" spans="1:10" ht="13.2" hidden="1"/>
    <row r="138" spans="1:10" ht="13.2" hidden="1"/>
    <row r="139" spans="1:10" ht="13.2" hidden="1"/>
    <row r="140" spans="1:10" ht="13.2" hidden="1"/>
    <row r="141" spans="1:10" ht="13.2" hidden="1"/>
    <row r="142" spans="1:10" ht="13.2" hidden="1"/>
    <row r="143" spans="1:10" ht="13.2" hidden="1"/>
    <row r="144" spans="1:10" ht="13.2" hidden="1"/>
    <row r="145" ht="13.2" hidden="1"/>
    <row r="146" ht="13.2" hidden="1"/>
    <row r="147" ht="13.2" hidden="1"/>
    <row r="148" ht="13.2" hidden="1"/>
    <row r="149" ht="13.2" hidden="1"/>
    <row r="150" ht="13.2" hidden="1"/>
    <row r="151" ht="13.2" hidden="1"/>
    <row r="152" ht="13.2" hidden="1"/>
    <row r="153" ht="13.2" hidden="1"/>
    <row r="154" ht="13.2" hidden="1"/>
    <row r="155" ht="13.2" hidden="1"/>
    <row r="156" ht="13.2" hidden="1"/>
    <row r="157" ht="13.2" hidden="1"/>
    <row r="158" ht="13.2" hidden="1"/>
    <row r="159" ht="13.2" hidden="1"/>
    <row r="160" ht="13.2" hidden="1"/>
    <row r="161" ht="13.2" hidden="1"/>
    <row r="162" ht="13.2" hidden="1"/>
    <row r="163" ht="13.2" hidden="1"/>
    <row r="164" ht="13.2" hidden="1"/>
    <row r="165" ht="13.2" hidden="1"/>
    <row r="166" ht="13.2" hidden="1"/>
    <row r="167" ht="13.2" hidden="1"/>
    <row r="168" ht="13.2" hidden="1"/>
    <row r="169" ht="13.2" hidden="1"/>
    <row r="170" ht="13.2" hidden="1"/>
    <row r="171" ht="13.2" hidden="1"/>
    <row r="172" ht="13.2" hidden="1"/>
    <row r="173" ht="13.2" hidden="1"/>
    <row r="174" ht="13.2" hidden="1"/>
    <row r="175" ht="13.2" hidden="1"/>
    <row r="176" ht="13.2" hidden="1"/>
    <row r="177" ht="13.2" hidden="1"/>
    <row r="178" ht="13.2" hidden="1"/>
    <row r="179" ht="13.2" hidden="1"/>
    <row r="180" ht="13.2" hidden="1"/>
    <row r="181" ht="13.2" hidden="1"/>
    <row r="182" ht="13.2" hidden="1"/>
    <row r="183" ht="13.2" hidden="1"/>
    <row r="184" ht="13.2" hidden="1"/>
    <row r="185" ht="13.2" hidden="1"/>
    <row r="186" ht="13.2" hidden="1"/>
    <row r="187" ht="13.2" hidden="1"/>
    <row r="188" ht="13.2" hidden="1"/>
    <row r="189" ht="13.2" hidden="1"/>
    <row r="190" ht="13.2" hidden="1"/>
    <row r="191" ht="13.2" hidden="1"/>
    <row r="192" ht="13.2" hidden="1"/>
    <row r="193" ht="13.2" hidden="1"/>
    <row r="194" ht="13.2" hidden="1"/>
    <row r="195" ht="13.2" hidden="1"/>
    <row r="196" ht="13.2" hidden="1"/>
    <row r="197" ht="13.2" hidden="1"/>
    <row r="198" ht="13.2" hidden="1"/>
    <row r="199" ht="13.2" hidden="1"/>
    <row r="200" ht="13.2" hidden="1"/>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row r="215" ht="13.2"/>
    <row r="216" ht="13.2"/>
    <row r="217" ht="13.2"/>
    <row r="218" ht="13.2"/>
    <row r="219" ht="13.2"/>
    <row r="220" ht="13.2"/>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2.75" customHeight="1"/>
    <row r="425" ht="12.75" customHeight="1"/>
    <row r="426" ht="12.75" customHeight="1"/>
    <row r="427" ht="12.75" customHeight="1"/>
    <row r="428" ht="12.75" customHeight="1"/>
    <row r="429" ht="12.75" customHeight="1"/>
    <row r="430" ht="12.75" customHeight="1"/>
    <row r="431" ht="12.75" customHeight="1"/>
  </sheetData>
  <sheetProtection algorithmName="SHA-512" hashValue="36h11NYooggEUWMB56B08aVWCqQxMDxYfOZS5uot4GFIN5tH4XuUSV/+HZXzAA+ropeX16nu3J2wAwUKfVZccQ==" saltValue="mQ9RN35XbjqbAEWuk7SkHQ==" spinCount="100000" sheet="1" formatCells="0" formatColumns="0" formatRows="0" insertColumns="0" insertRows="0" insertHyperlinks="0" deleteColumns="0" deleteRows="0" sort="0" autoFilter="0" pivotTables="0"/>
  <mergeCells count="2">
    <mergeCell ref="A2:B2"/>
    <mergeCell ref="D2:H2"/>
  </mergeCells>
  <dataValidations count="4">
    <dataValidation type="whole" allowBlank="1" showInputMessage="1" showErrorMessage="1" error="Wprowadź obroty z kontrahentem za ostatnie 12 miesięcy w złotówkach. Wprowadzana wartość musi być liczbą. Wartość minimalna: 0" sqref="H28" xr:uid="{00000000-0002-0000-0200-000000000000}">
      <formula1>0</formula1>
      <formula2>100000000000000000000</formula2>
    </dataValidation>
    <dataValidation type="whole" allowBlank="1" showInputMessage="1" showErrorMessage="1" error="Wprowadź okres współpracy z kontrahentem w miesiącach liczony od dnia wystawienia pierwszej faktury do dnia dzisiejszego. Wartość minimalna: 0" sqref="F28" xr:uid="{00000000-0002-0000-0200-000001000000}">
      <formula1>0</formula1>
      <formula2>1000000</formula2>
    </dataValidation>
    <dataValidation type="list" allowBlank="1" showInputMessage="1" showErrorMessage="1" sqref="I28" xr:uid="{00000000-0002-0000-0200-000002000000}">
      <formula1>"brak powiązań, istnieje powiązanie, powiązanie w dużej grupie kapitałowej"</formula1>
    </dataValidation>
    <dataValidation type="list" allowBlank="1" showInputMessage="1" showErrorMessage="1" sqref="G28 J28" xr:uid="{00000000-0002-0000-0200-000003000000}">
      <formula1>"tak,nie"</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1"/>
  <dimension ref="B1:Q52"/>
  <sheetViews>
    <sheetView showGridLines="0" view="pageBreakPreview" topLeftCell="A5" zoomScale="85" zoomScaleNormal="85" zoomScaleSheetLayoutView="85" workbookViewId="0">
      <selection activeCell="G1" sqref="G1"/>
    </sheetView>
  </sheetViews>
  <sheetFormatPr defaultColWidth="7" defaultRowHeight="13.2"/>
  <cols>
    <col min="1" max="1" width="3.6640625" style="16" customWidth="1"/>
    <col min="2" max="2" width="3.33203125" style="16" customWidth="1"/>
    <col min="3" max="3" width="12.6640625" style="16" customWidth="1"/>
    <col min="4" max="4" width="10.6640625" style="16" customWidth="1"/>
    <col min="5" max="5" width="9.109375" style="16" customWidth="1"/>
    <col min="6" max="6" width="13.44140625" style="16" customWidth="1"/>
    <col min="7" max="7" width="9.109375" style="16" customWidth="1"/>
    <col min="8" max="8" width="10.6640625" style="16" customWidth="1"/>
    <col min="9" max="9" width="38.6640625" style="16" customWidth="1"/>
    <col min="10" max="10" width="12.6640625" style="16" customWidth="1"/>
    <col min="11" max="11" width="3.33203125" style="16" customWidth="1"/>
    <col min="12" max="12" width="2.88671875" style="16" customWidth="1"/>
    <col min="13" max="13" width="9.109375" style="16" customWidth="1"/>
    <col min="14" max="14" width="11.44140625" style="16" hidden="1" customWidth="1"/>
    <col min="15" max="15" width="9.6640625" style="16" hidden="1" customWidth="1"/>
    <col min="16" max="16" width="0" style="16" hidden="1" customWidth="1"/>
    <col min="17" max="17" width="9.109375" style="16" hidden="1" customWidth="1"/>
    <col min="18" max="18" width="9.109375" style="16" customWidth="1"/>
    <col min="19" max="19" width="18.88671875" style="16" customWidth="1"/>
    <col min="20" max="253" width="9.109375" style="16" customWidth="1"/>
    <col min="254" max="16384" width="7" style="16"/>
  </cols>
  <sheetData>
    <row r="1" spans="2:16" ht="57" customHeight="1" thickBot="1">
      <c r="O1" s="25" t="s">
        <v>125</v>
      </c>
      <c r="P1" s="25" t="s">
        <v>126</v>
      </c>
    </row>
    <row r="2" spans="2:16" ht="35.4" thickBot="1">
      <c r="B2" s="600" t="s">
        <v>170</v>
      </c>
      <c r="C2" s="601"/>
      <c r="D2" s="601"/>
      <c r="E2" s="601"/>
      <c r="F2" s="601"/>
      <c r="G2" s="601"/>
      <c r="H2" s="601"/>
      <c r="I2" s="601"/>
      <c r="J2" s="601"/>
      <c r="K2" s="602"/>
      <c r="O2" s="26" t="s">
        <v>130</v>
      </c>
      <c r="P2" s="16" t="s">
        <v>131</v>
      </c>
    </row>
    <row r="3" spans="2:16" ht="26.4">
      <c r="B3" s="17"/>
      <c r="C3" s="605" t="s">
        <v>188</v>
      </c>
      <c r="D3" s="605"/>
      <c r="E3" s="605"/>
      <c r="F3" s="605"/>
      <c r="G3" s="605"/>
      <c r="H3" s="605"/>
      <c r="I3" s="605"/>
      <c r="J3" s="605"/>
      <c r="K3" s="18"/>
      <c r="O3" s="26" t="s">
        <v>128</v>
      </c>
      <c r="P3" s="16" t="s">
        <v>128</v>
      </c>
    </row>
    <row r="4" spans="2:16" ht="26.4">
      <c r="B4" s="17"/>
      <c r="C4" s="605" t="s">
        <v>171</v>
      </c>
      <c r="D4" s="605"/>
      <c r="E4" s="605"/>
      <c r="F4" s="605"/>
      <c r="G4" s="605"/>
      <c r="H4" s="605"/>
      <c r="I4" s="605"/>
      <c r="J4" s="605"/>
      <c r="K4" s="18"/>
      <c r="O4" s="26" t="s">
        <v>133</v>
      </c>
      <c r="P4" s="16" t="s">
        <v>133</v>
      </c>
    </row>
    <row r="5" spans="2:16" ht="27" thickBot="1">
      <c r="B5" s="17"/>
      <c r="C5" s="606"/>
      <c r="D5" s="606"/>
      <c r="E5" s="606"/>
      <c r="F5" s="606"/>
      <c r="G5" s="606"/>
      <c r="H5" s="606"/>
      <c r="I5" s="606"/>
      <c r="J5" s="606"/>
      <c r="K5" s="18"/>
      <c r="O5" s="26" t="s">
        <v>134</v>
      </c>
      <c r="P5" s="16" t="s">
        <v>129</v>
      </c>
    </row>
    <row r="6" spans="2:16" ht="26.25" customHeight="1">
      <c r="B6" s="17"/>
      <c r="C6" s="613" t="s">
        <v>220</v>
      </c>
      <c r="D6" s="614"/>
      <c r="E6" s="614"/>
      <c r="F6" s="614"/>
      <c r="G6" s="614"/>
      <c r="H6" s="614"/>
      <c r="I6" s="614"/>
      <c r="J6" s="238" t="s">
        <v>18</v>
      </c>
      <c r="K6" s="239"/>
      <c r="O6" s="26" t="s">
        <v>135</v>
      </c>
      <c r="P6" s="16" t="s">
        <v>136</v>
      </c>
    </row>
    <row r="7" spans="2:16" ht="21" customHeight="1">
      <c r="B7" s="17"/>
      <c r="C7" s="615" t="s">
        <v>212</v>
      </c>
      <c r="D7" s="604"/>
      <c r="E7" s="604"/>
      <c r="F7" s="604"/>
      <c r="G7" s="604"/>
      <c r="H7" s="604"/>
      <c r="I7" s="616"/>
      <c r="J7" s="240"/>
      <c r="K7" s="239"/>
      <c r="O7" s="26" t="s">
        <v>137</v>
      </c>
      <c r="P7" s="16" t="s">
        <v>137</v>
      </c>
    </row>
    <row r="8" spans="2:16" ht="34.5" customHeight="1">
      <c r="B8" s="17"/>
      <c r="C8" s="610" t="s">
        <v>219</v>
      </c>
      <c r="D8" s="611"/>
      <c r="E8" s="611"/>
      <c r="F8" s="611"/>
      <c r="G8" s="611"/>
      <c r="H8" s="611"/>
      <c r="I8" s="611"/>
      <c r="J8" s="612"/>
      <c r="K8" s="239"/>
      <c r="O8" s="26" t="s">
        <v>138</v>
      </c>
      <c r="P8" s="16" t="s">
        <v>137</v>
      </c>
    </row>
    <row r="9" spans="2:16" ht="21" customHeight="1">
      <c r="B9" s="17"/>
      <c r="C9" s="607" t="s">
        <v>103</v>
      </c>
      <c r="D9" s="608"/>
      <c r="E9" s="608"/>
      <c r="F9" s="608"/>
      <c r="G9" s="608"/>
      <c r="H9" s="608"/>
      <c r="I9" s="608"/>
      <c r="J9" s="609"/>
      <c r="K9" s="18"/>
      <c r="O9" s="26" t="s">
        <v>139</v>
      </c>
      <c r="P9" s="16" t="s">
        <v>129</v>
      </c>
    </row>
    <row r="10" spans="2:16" ht="21" customHeight="1">
      <c r="B10" s="17"/>
      <c r="C10" s="266"/>
      <c r="D10" s="14"/>
      <c r="E10" s="14"/>
      <c r="F10" s="14"/>
      <c r="G10" s="617">
        <v>2020</v>
      </c>
      <c r="H10" s="617"/>
      <c r="I10" s="267"/>
      <c r="J10" s="240"/>
      <c r="K10" s="239"/>
      <c r="O10" s="26" t="s">
        <v>140</v>
      </c>
      <c r="P10" s="16" t="s">
        <v>132</v>
      </c>
    </row>
    <row r="11" spans="2:16" ht="21" customHeight="1">
      <c r="B11" s="17"/>
      <c r="C11" s="268"/>
      <c r="D11" s="269"/>
      <c r="E11" s="269"/>
      <c r="F11" s="269"/>
      <c r="G11" s="617">
        <v>2021</v>
      </c>
      <c r="H11" s="617"/>
      <c r="I11" s="270"/>
      <c r="J11" s="240"/>
      <c r="K11" s="239"/>
      <c r="O11" s="26" t="s">
        <v>127</v>
      </c>
      <c r="P11" s="16" t="s">
        <v>127</v>
      </c>
    </row>
    <row r="12" spans="2:16" ht="21" customHeight="1">
      <c r="B12" s="17"/>
      <c r="C12" s="607" t="s">
        <v>104</v>
      </c>
      <c r="D12" s="608"/>
      <c r="E12" s="608"/>
      <c r="F12" s="608"/>
      <c r="G12" s="608"/>
      <c r="H12" s="608"/>
      <c r="I12" s="608"/>
      <c r="J12" s="609"/>
      <c r="K12" s="239"/>
      <c r="O12" s="26" t="s">
        <v>141</v>
      </c>
      <c r="P12" s="16" t="s">
        <v>141</v>
      </c>
    </row>
    <row r="13" spans="2:16" ht="21" customHeight="1">
      <c r="B13" s="17"/>
      <c r="C13" s="248"/>
      <c r="D13" s="15"/>
      <c r="E13" s="15"/>
      <c r="F13" s="14"/>
      <c r="G13" s="617">
        <v>2020</v>
      </c>
      <c r="H13" s="617"/>
      <c r="I13" s="14"/>
      <c r="J13" s="241"/>
      <c r="K13" s="239"/>
      <c r="O13" s="26" t="s">
        <v>142</v>
      </c>
      <c r="P13" s="16" t="s">
        <v>137</v>
      </c>
    </row>
    <row r="14" spans="2:16" ht="21" customHeight="1">
      <c r="B14" s="17"/>
      <c r="C14" s="248"/>
      <c r="D14" s="15"/>
      <c r="E14" s="15"/>
      <c r="F14" s="14"/>
      <c r="G14" s="617">
        <v>2021</v>
      </c>
      <c r="H14" s="617"/>
      <c r="I14" s="14"/>
      <c r="J14" s="241"/>
      <c r="K14" s="239"/>
      <c r="O14" s="26" t="s">
        <v>143</v>
      </c>
      <c r="P14" s="16" t="s">
        <v>131</v>
      </c>
    </row>
    <row r="15" spans="2:16" ht="21" customHeight="1">
      <c r="B15" s="17"/>
      <c r="C15" s="607" t="s">
        <v>77</v>
      </c>
      <c r="D15" s="608"/>
      <c r="E15" s="608"/>
      <c r="F15" s="608"/>
      <c r="G15" s="608"/>
      <c r="H15" s="608"/>
      <c r="I15" s="608"/>
      <c r="J15" s="609"/>
      <c r="K15" s="239"/>
      <c r="O15" s="26" t="s">
        <v>144</v>
      </c>
      <c r="P15" s="16" t="s">
        <v>132</v>
      </c>
    </row>
    <row r="16" spans="2:16" ht="21" customHeight="1">
      <c r="B16" s="17"/>
      <c r="C16" s="248"/>
      <c r="D16" s="15"/>
      <c r="E16" s="15"/>
      <c r="F16" s="14"/>
      <c r="G16" s="617">
        <v>2020</v>
      </c>
      <c r="H16" s="617"/>
      <c r="I16" s="14"/>
      <c r="J16" s="241"/>
      <c r="K16" s="239"/>
      <c r="O16" s="26" t="s">
        <v>145</v>
      </c>
      <c r="P16" s="16" t="s">
        <v>141</v>
      </c>
    </row>
    <row r="17" spans="2:16" ht="21" customHeight="1">
      <c r="B17" s="17"/>
      <c r="C17" s="248"/>
      <c r="D17" s="15"/>
      <c r="E17" s="15"/>
      <c r="F17" s="14"/>
      <c r="G17" s="617">
        <v>2021</v>
      </c>
      <c r="H17" s="617"/>
      <c r="I17" s="14"/>
      <c r="J17" s="241"/>
      <c r="K17" s="239"/>
      <c r="O17" s="26" t="s">
        <v>129</v>
      </c>
      <c r="P17" s="16" t="s">
        <v>129</v>
      </c>
    </row>
    <row r="18" spans="2:16" ht="21" customHeight="1">
      <c r="B18" s="17"/>
      <c r="C18" s="615" t="s">
        <v>218</v>
      </c>
      <c r="D18" s="604"/>
      <c r="E18" s="604"/>
      <c r="F18" s="604"/>
      <c r="G18" s="604"/>
      <c r="H18" s="604"/>
      <c r="I18" s="616"/>
      <c r="J18" s="241"/>
      <c r="K18" s="239"/>
      <c r="O18" s="26" t="s">
        <v>146</v>
      </c>
      <c r="P18" s="16" t="s">
        <v>129</v>
      </c>
    </row>
    <row r="19" spans="2:16" ht="31.5" customHeight="1">
      <c r="B19" s="247"/>
      <c r="C19" s="611" t="s">
        <v>210</v>
      </c>
      <c r="D19" s="611"/>
      <c r="E19" s="611"/>
      <c r="F19" s="611"/>
      <c r="G19" s="611"/>
      <c r="H19" s="611"/>
      <c r="I19" s="611"/>
      <c r="J19" s="611"/>
      <c r="K19" s="239"/>
      <c r="O19" s="26" t="s">
        <v>147</v>
      </c>
      <c r="P19" s="16" t="s">
        <v>129</v>
      </c>
    </row>
    <row r="20" spans="2:16" ht="21" customHeight="1">
      <c r="B20" s="17"/>
      <c r="C20" s="603" t="s">
        <v>266</v>
      </c>
      <c r="D20" s="604"/>
      <c r="E20" s="604"/>
      <c r="F20" s="604"/>
      <c r="G20" s="604"/>
      <c r="H20" s="604"/>
      <c r="I20" s="604"/>
      <c r="J20" s="240"/>
      <c r="K20" s="239"/>
      <c r="O20" s="26" t="s">
        <v>148</v>
      </c>
      <c r="P20" s="16" t="s">
        <v>129</v>
      </c>
    </row>
    <row r="21" spans="2:16" ht="21" customHeight="1">
      <c r="B21" s="17"/>
      <c r="C21" s="603" t="s">
        <v>267</v>
      </c>
      <c r="D21" s="604"/>
      <c r="E21" s="604"/>
      <c r="F21" s="604"/>
      <c r="G21" s="604"/>
      <c r="H21" s="604"/>
      <c r="I21" s="604"/>
      <c r="J21" s="240"/>
      <c r="K21" s="239"/>
      <c r="O21" s="26" t="s">
        <v>149</v>
      </c>
      <c r="P21" s="16" t="s">
        <v>133</v>
      </c>
    </row>
    <row r="22" spans="2:16" ht="21" customHeight="1">
      <c r="B22" s="17"/>
      <c r="C22" s="610" t="s">
        <v>216</v>
      </c>
      <c r="D22" s="611"/>
      <c r="E22" s="611"/>
      <c r="F22" s="611"/>
      <c r="G22" s="611"/>
      <c r="H22" s="611"/>
      <c r="I22" s="611"/>
      <c r="J22" s="242"/>
      <c r="K22" s="239"/>
      <c r="O22" s="26" t="s">
        <v>150</v>
      </c>
      <c r="P22" s="16" t="s">
        <v>127</v>
      </c>
    </row>
    <row r="23" spans="2:16" ht="21" customHeight="1">
      <c r="B23" s="17"/>
      <c r="C23" s="615" t="s">
        <v>197</v>
      </c>
      <c r="D23" s="604"/>
      <c r="E23" s="604"/>
      <c r="F23" s="604"/>
      <c r="G23" s="604"/>
      <c r="H23" s="604"/>
      <c r="I23" s="616"/>
      <c r="J23" s="240"/>
      <c r="K23" s="239"/>
      <c r="O23" s="26" t="s">
        <v>151</v>
      </c>
      <c r="P23" s="16" t="s">
        <v>133</v>
      </c>
    </row>
    <row r="24" spans="2:16" ht="21" customHeight="1">
      <c r="B24" s="17"/>
      <c r="C24" s="615" t="s">
        <v>198</v>
      </c>
      <c r="D24" s="604"/>
      <c r="E24" s="604"/>
      <c r="F24" s="604"/>
      <c r="G24" s="604"/>
      <c r="H24" s="604"/>
      <c r="I24" s="616"/>
      <c r="J24" s="240"/>
      <c r="K24" s="239"/>
      <c r="O24" s="26"/>
    </row>
    <row r="25" spans="2:16" ht="21" customHeight="1">
      <c r="B25" s="17"/>
      <c r="C25" s="615" t="s">
        <v>214</v>
      </c>
      <c r="D25" s="604"/>
      <c r="E25" s="604"/>
      <c r="F25" s="604"/>
      <c r="G25" s="604"/>
      <c r="H25" s="604"/>
      <c r="I25" s="616"/>
      <c r="J25" s="243"/>
      <c r="K25" s="18"/>
      <c r="O25" s="26"/>
    </row>
    <row r="26" spans="2:16" ht="21" customHeight="1">
      <c r="B26" s="17"/>
      <c r="C26" s="615" t="s">
        <v>211</v>
      </c>
      <c r="D26" s="604"/>
      <c r="E26" s="604"/>
      <c r="F26" s="604"/>
      <c r="G26" s="604"/>
      <c r="H26" s="604"/>
      <c r="I26" s="616"/>
      <c r="J26" s="240"/>
      <c r="K26" s="239"/>
      <c r="O26" s="26"/>
    </row>
    <row r="27" spans="2:16" ht="21" customHeight="1">
      <c r="B27" s="17"/>
      <c r="C27" s="615" t="s">
        <v>192</v>
      </c>
      <c r="D27" s="604"/>
      <c r="E27" s="604"/>
      <c r="F27" s="604"/>
      <c r="G27" s="604"/>
      <c r="H27" s="604"/>
      <c r="I27" s="616"/>
      <c r="J27" s="243"/>
      <c r="K27" s="18"/>
      <c r="O27" s="26"/>
    </row>
    <row r="28" spans="2:16" ht="28.5" customHeight="1">
      <c r="B28" s="17"/>
      <c r="C28" s="615" t="s">
        <v>174</v>
      </c>
      <c r="D28" s="604"/>
      <c r="E28" s="604"/>
      <c r="F28" s="604"/>
      <c r="G28" s="604"/>
      <c r="H28" s="604"/>
      <c r="I28" s="616"/>
      <c r="J28" s="240"/>
      <c r="K28" s="239"/>
      <c r="O28" s="26"/>
    </row>
    <row r="29" spans="2:16" ht="35.25" customHeight="1">
      <c r="B29" s="247"/>
      <c r="C29" s="604" t="s">
        <v>215</v>
      </c>
      <c r="D29" s="604"/>
      <c r="E29" s="604"/>
      <c r="F29" s="604"/>
      <c r="G29" s="604"/>
      <c r="H29" s="604"/>
      <c r="I29" s="616"/>
      <c r="J29" s="240"/>
      <c r="K29" s="239"/>
      <c r="O29" s="26"/>
    </row>
    <row r="30" spans="2:16" ht="21" customHeight="1">
      <c r="B30" s="17"/>
      <c r="C30" s="615" t="s">
        <v>175</v>
      </c>
      <c r="D30" s="604"/>
      <c r="E30" s="604"/>
      <c r="F30" s="604"/>
      <c r="G30" s="604"/>
      <c r="H30" s="604"/>
      <c r="I30" s="616"/>
      <c r="J30" s="243"/>
      <c r="K30" s="18"/>
      <c r="O30" s="26"/>
    </row>
    <row r="31" spans="2:16" ht="21" customHeight="1">
      <c r="B31" s="17"/>
      <c r="C31" s="615" t="s">
        <v>213</v>
      </c>
      <c r="D31" s="604"/>
      <c r="E31" s="604"/>
      <c r="F31" s="604"/>
      <c r="G31" s="604"/>
      <c r="H31" s="604"/>
      <c r="I31" s="616"/>
      <c r="J31" s="240"/>
      <c r="K31" s="239"/>
      <c r="O31" s="26"/>
    </row>
    <row r="32" spans="2:16" ht="21" customHeight="1">
      <c r="B32" s="17"/>
      <c r="C32" s="610" t="s">
        <v>102</v>
      </c>
      <c r="D32" s="611"/>
      <c r="E32" s="611"/>
      <c r="F32" s="611"/>
      <c r="G32" s="611"/>
      <c r="H32" s="611"/>
      <c r="I32" s="611"/>
      <c r="J32" s="242"/>
      <c r="K32" s="239"/>
      <c r="O32" s="26" t="s">
        <v>136</v>
      </c>
      <c r="P32" s="16" t="s">
        <v>136</v>
      </c>
    </row>
    <row r="33" spans="2:16" ht="21" customHeight="1">
      <c r="B33" s="17"/>
      <c r="C33" s="615" t="s">
        <v>193</v>
      </c>
      <c r="D33" s="604"/>
      <c r="E33" s="604"/>
      <c r="F33" s="604"/>
      <c r="G33" s="604"/>
      <c r="H33" s="604"/>
      <c r="I33" s="616"/>
      <c r="J33" s="240"/>
      <c r="K33" s="239"/>
      <c r="O33" s="26"/>
    </row>
    <row r="34" spans="2:16" ht="40.5" customHeight="1">
      <c r="B34" s="17"/>
      <c r="C34" s="623" t="s">
        <v>221</v>
      </c>
      <c r="D34" s="624"/>
      <c r="E34" s="624"/>
      <c r="F34" s="624"/>
      <c r="G34" s="624"/>
      <c r="H34" s="624"/>
      <c r="I34" s="625"/>
      <c r="J34" s="240"/>
      <c r="K34" s="239"/>
      <c r="O34" s="26" t="s">
        <v>153</v>
      </c>
      <c r="P34" s="16" t="s">
        <v>152</v>
      </c>
    </row>
    <row r="35" spans="2:16" ht="21" customHeight="1">
      <c r="B35" s="17"/>
      <c r="C35" s="615" t="s">
        <v>208</v>
      </c>
      <c r="D35" s="604"/>
      <c r="E35" s="604"/>
      <c r="F35" s="604"/>
      <c r="G35" s="604"/>
      <c r="H35" s="604"/>
      <c r="I35" s="616"/>
      <c r="J35" s="240"/>
      <c r="K35" s="239"/>
      <c r="O35" s="26" t="s">
        <v>153</v>
      </c>
      <c r="P35" s="16" t="s">
        <v>152</v>
      </c>
    </row>
    <row r="36" spans="2:16" ht="21" customHeight="1">
      <c r="B36" s="17"/>
      <c r="C36" s="615" t="s">
        <v>172</v>
      </c>
      <c r="D36" s="604"/>
      <c r="E36" s="604"/>
      <c r="F36" s="604"/>
      <c r="G36" s="604"/>
      <c r="H36" s="604"/>
      <c r="I36" s="616"/>
      <c r="J36" s="240"/>
      <c r="K36" s="239"/>
      <c r="O36" s="26" t="s">
        <v>153</v>
      </c>
      <c r="P36" s="16" t="s">
        <v>152</v>
      </c>
    </row>
    <row r="37" spans="2:16" ht="40.5" customHeight="1">
      <c r="B37" s="17"/>
      <c r="C37" s="610" t="s">
        <v>209</v>
      </c>
      <c r="D37" s="619"/>
      <c r="E37" s="619"/>
      <c r="F37" s="619"/>
      <c r="G37" s="619"/>
      <c r="H37" s="619"/>
      <c r="I37" s="619"/>
      <c r="J37" s="244"/>
      <c r="K37" s="18"/>
      <c r="O37" s="26"/>
    </row>
    <row r="38" spans="2:16" ht="21" customHeight="1">
      <c r="B38" s="17"/>
      <c r="C38" s="615" t="s">
        <v>78</v>
      </c>
      <c r="D38" s="604"/>
      <c r="E38" s="604"/>
      <c r="F38" s="604"/>
      <c r="G38" s="604"/>
      <c r="H38" s="604"/>
      <c r="I38" s="616"/>
      <c r="J38" s="245"/>
      <c r="K38" s="239"/>
      <c r="O38" s="26"/>
    </row>
    <row r="39" spans="2:16" ht="37.5" customHeight="1">
      <c r="B39" s="17"/>
      <c r="C39" s="620" t="s">
        <v>217</v>
      </c>
      <c r="D39" s="621"/>
      <c r="E39" s="621"/>
      <c r="F39" s="621"/>
      <c r="G39" s="621"/>
      <c r="H39" s="621"/>
      <c r="I39" s="621"/>
      <c r="J39" s="240"/>
      <c r="K39" s="239"/>
    </row>
    <row r="40" spans="2:16" ht="33" customHeight="1" thickBot="1">
      <c r="B40" s="247"/>
      <c r="C40" s="626" t="s">
        <v>187</v>
      </c>
      <c r="D40" s="626"/>
      <c r="E40" s="626"/>
      <c r="F40" s="626"/>
      <c r="G40" s="626"/>
      <c r="H40" s="626"/>
      <c r="I40" s="626"/>
      <c r="J40" s="246"/>
      <c r="K40" s="239"/>
    </row>
    <row r="41" spans="2:16" ht="21" customHeight="1">
      <c r="B41" s="17"/>
      <c r="C41" s="622" t="s">
        <v>173</v>
      </c>
      <c r="D41" s="622"/>
      <c r="E41" s="622"/>
      <c r="F41" s="622"/>
      <c r="G41" s="622"/>
      <c r="H41" s="622"/>
      <c r="I41" s="622"/>
      <c r="J41" s="622"/>
      <c r="K41" s="18"/>
    </row>
    <row r="42" spans="2:16" ht="21" customHeight="1">
      <c r="B42" s="17"/>
      <c r="C42" s="618" t="s">
        <v>203</v>
      </c>
      <c r="D42" s="618"/>
      <c r="E42" s="618"/>
      <c r="F42" s="618"/>
      <c r="G42" s="618"/>
      <c r="H42" s="618"/>
      <c r="I42" s="618"/>
      <c r="J42" s="618"/>
      <c r="K42" s="18"/>
    </row>
    <row r="43" spans="2:16" ht="6" customHeight="1" thickBot="1">
      <c r="B43" s="21"/>
      <c r="C43" s="24"/>
      <c r="D43" s="24"/>
      <c r="E43" s="24"/>
      <c r="F43" s="24"/>
      <c r="G43" s="24"/>
      <c r="H43" s="24"/>
      <c r="I43" s="24"/>
      <c r="J43" s="24"/>
      <c r="K43" s="22"/>
    </row>
    <row r="44" spans="2:16">
      <c r="C44" s="23"/>
      <c r="D44" s="23"/>
      <c r="E44" s="23"/>
      <c r="F44" s="23"/>
      <c r="G44" s="19"/>
      <c r="H44" s="19"/>
      <c r="I44" s="19"/>
      <c r="J44" s="19"/>
    </row>
    <row r="45" spans="2:16">
      <c r="C45" s="23"/>
      <c r="D45" s="23"/>
      <c r="E45" s="23"/>
      <c r="F45" s="23"/>
      <c r="G45" s="19"/>
      <c r="H45" s="19"/>
      <c r="I45" s="19"/>
      <c r="J45" s="19"/>
    </row>
    <row r="46" spans="2:16">
      <c r="C46" s="23"/>
      <c r="D46" s="23"/>
      <c r="E46" s="23"/>
      <c r="F46" s="23"/>
      <c r="G46" s="19"/>
      <c r="H46" s="19"/>
      <c r="I46" s="19"/>
      <c r="J46" s="19"/>
    </row>
    <row r="47" spans="2:16">
      <c r="C47" s="23"/>
      <c r="D47" s="23"/>
      <c r="E47" s="23"/>
      <c r="F47" s="23"/>
      <c r="G47" s="19"/>
      <c r="H47" s="19"/>
      <c r="I47" s="19"/>
      <c r="J47" s="19"/>
    </row>
    <row r="48" spans="2:16">
      <c r="G48" s="19"/>
      <c r="H48" s="19"/>
      <c r="I48" s="19"/>
      <c r="J48" s="19"/>
    </row>
    <row r="49" spans="7:10">
      <c r="G49" s="19"/>
      <c r="H49" s="19"/>
      <c r="I49" s="19"/>
      <c r="J49" s="19"/>
    </row>
    <row r="50" spans="7:10">
      <c r="G50" s="19"/>
      <c r="H50" s="19"/>
      <c r="I50" s="19"/>
      <c r="J50" s="19"/>
    </row>
    <row r="51" spans="7:10">
      <c r="G51" s="19"/>
      <c r="H51" s="19"/>
      <c r="I51" s="19"/>
      <c r="J51" s="19"/>
    </row>
    <row r="52" spans="7:10">
      <c r="G52" s="19"/>
      <c r="H52" s="19"/>
      <c r="I52" s="19"/>
      <c r="J52" s="19"/>
    </row>
  </sheetData>
  <sheetProtection formatCells="0" formatColumns="0" formatRows="0" insertColumns="0" insertRows="0" insertHyperlinks="0" deleteColumns="0" deleteRows="0" sort="0" autoFilter="0" pivotTables="0"/>
  <mergeCells count="41">
    <mergeCell ref="G16:H16"/>
    <mergeCell ref="G17:H17"/>
    <mergeCell ref="G10:H10"/>
    <mergeCell ref="G11:H11"/>
    <mergeCell ref="C28:I28"/>
    <mergeCell ref="C27:I27"/>
    <mergeCell ref="C24:I24"/>
    <mergeCell ref="C25:I25"/>
    <mergeCell ref="C26:I26"/>
    <mergeCell ref="C22:I22"/>
    <mergeCell ref="C23:I23"/>
    <mergeCell ref="C42:J42"/>
    <mergeCell ref="C29:I29"/>
    <mergeCell ref="C30:I30"/>
    <mergeCell ref="C31:I31"/>
    <mergeCell ref="C36:I36"/>
    <mergeCell ref="C37:I37"/>
    <mergeCell ref="C33:I33"/>
    <mergeCell ref="C39:I39"/>
    <mergeCell ref="C41:J41"/>
    <mergeCell ref="C34:I34"/>
    <mergeCell ref="C32:I32"/>
    <mergeCell ref="C40:I40"/>
    <mergeCell ref="C35:I35"/>
    <mergeCell ref="C38:I38"/>
    <mergeCell ref="B2:K2"/>
    <mergeCell ref="C20:I20"/>
    <mergeCell ref="C21:I21"/>
    <mergeCell ref="C3:J3"/>
    <mergeCell ref="C5:J5"/>
    <mergeCell ref="C9:J9"/>
    <mergeCell ref="C8:J8"/>
    <mergeCell ref="C4:J4"/>
    <mergeCell ref="C12:J12"/>
    <mergeCell ref="C15:J15"/>
    <mergeCell ref="C6:I6"/>
    <mergeCell ref="C7:I7"/>
    <mergeCell ref="C19:J19"/>
    <mergeCell ref="C18:I18"/>
    <mergeCell ref="G13:H13"/>
    <mergeCell ref="G14:H14"/>
  </mergeCells>
  <phoneticPr fontId="7" type="noConversion"/>
  <dataValidations count="2">
    <dataValidation type="list" allowBlank="1" showInputMessage="1" showErrorMessage="1" sqref="J13:J14 J10:J11 J38:J40 J20:J21 J16:J18 J33:J36 J23:J31" xr:uid="{00000000-0002-0000-0300-000000000000}">
      <formula1>"nie dotyczy, załączono "</formula1>
    </dataValidation>
    <dataValidation type="list" allowBlank="1" showInputMessage="1" showErrorMessage="1" sqref="J7" xr:uid="{00000000-0002-0000-0300-000001000000}">
      <formula1>"nie dotyczy, załączono"</formula1>
    </dataValidation>
  </dataValidations>
  <printOptions horizontalCentered="1" verticalCentered="1"/>
  <pageMargins left="0.23622047244094491" right="0.23622047244094491" top="0.19685039370078741" bottom="0.19685039370078741" header="0.15748031496062992" footer="0.1574803149606299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8</vt:i4>
      </vt:variant>
    </vt:vector>
  </HeadingPairs>
  <TitlesOfParts>
    <vt:vector size="12" baseType="lpstr">
      <vt:lpstr>Wniosek</vt:lpstr>
      <vt:lpstr>Wnioskowana Lista Kontrahentów</vt:lpstr>
      <vt:lpstr>Wiekowanie wierzytelności</vt:lpstr>
      <vt:lpstr>Lista kontrolna</vt:lpstr>
      <vt:lpstr>lnFact</vt:lpstr>
      <vt:lpstr>lnNonBal</vt:lpstr>
      <vt:lpstr>lnPoz</vt:lpstr>
      <vt:lpstr>'Lista kontrolna'!Obszar_wydruku</vt:lpstr>
      <vt:lpstr>'Wiekowanie wierzytelności'!Obszar_wydruku</vt:lpstr>
      <vt:lpstr>Wniosek!Obszar_wydruku</vt:lpstr>
      <vt:lpstr>'Wnioskowana Lista Kontrahentów'!Obszar_wydruku</vt:lpstr>
      <vt:lpstr>oddzialy</vt:lpstr>
    </vt:vector>
  </TitlesOfParts>
  <Company>Raiffeisen Bank Polska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Klimek Konrad</dc:creator>
  <cp:lastModifiedBy>Paulina Pudlis</cp:lastModifiedBy>
  <cp:lastPrinted>2018-10-15T14:13:50Z</cp:lastPrinted>
  <dcterms:created xsi:type="dcterms:W3CDTF">2004-03-03T12:53:56Z</dcterms:created>
  <dcterms:modified xsi:type="dcterms:W3CDTF">2023-04-21T10:52:20Z</dcterms:modified>
</cp:coreProperties>
</file>